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Capitulo 9/"/>
    </mc:Choice>
  </mc:AlternateContent>
  <xr:revisionPtr revIDLastSave="189" documentId="8_{43BAEBDB-FE61-485A-95BF-8ABFB1BFC78F}" xr6:coauthVersionLast="47" xr6:coauthVersionMax="47" xr10:uidLastSave="{F3A6166F-CFDC-4A30-AEC9-407C4825D8A7}"/>
  <bookViews>
    <workbookView xWindow="-120" yWindow="-120" windowWidth="20730" windowHeight="11160" xr2:uid="{97DACB10-E4AA-423A-8C19-78B0B0A265CE}"/>
  </bookViews>
  <sheets>
    <sheet name="Capítulo 9" sheetId="4" r:id="rId1"/>
    <sheet name="Actividad 32" sheetId="1" r:id="rId2"/>
    <sheet name="Actividad 33" sheetId="2" r:id="rId3"/>
    <sheet name="Actividad 34" sheetId="3" r:id="rId4"/>
    <sheet name="Actividad 35" sheetId="6" r:id="rId5"/>
    <sheet name="Actividad 36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" l="1"/>
  <c r="A5" i="3"/>
  <c r="B5" i="3" s="1"/>
  <c r="A6" i="3"/>
</calcChain>
</file>

<file path=xl/sharedStrings.xml><?xml version="1.0" encoding="utf-8"?>
<sst xmlns="http://schemas.openxmlformats.org/spreadsheetml/2006/main" count="37" uniqueCount="21">
  <si>
    <t>Fracciones</t>
  </si>
  <si>
    <t>Parte naranja</t>
  </si>
  <si>
    <t>Parte azúl</t>
  </si>
  <si>
    <t>Parte gris</t>
  </si>
  <si>
    <t>Parte amarilla</t>
  </si>
  <si>
    <t>SUMAS</t>
  </si>
  <si>
    <t>RESTAS</t>
  </si>
  <si>
    <t>MULTIP.</t>
  </si>
  <si>
    <t>DIVISIONES</t>
  </si>
  <si>
    <t>Porcentaje que ahorro</t>
  </si>
  <si>
    <t>Diferencia</t>
  </si>
  <si>
    <t>Costo final</t>
  </si>
  <si>
    <t>Dinero electronico</t>
  </si>
  <si>
    <t>% de dinero electronico</t>
  </si>
  <si>
    <t>Rebaja sobre rebaja</t>
  </si>
  <si>
    <t>Rebaja</t>
  </si>
  <si>
    <t>IVA</t>
  </si>
  <si>
    <t>Costo del producto</t>
  </si>
  <si>
    <t>Tienda departamental</t>
  </si>
  <si>
    <t>Fracciones equivalentes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</si>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</sst>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12" fontId="0" fillId="4" borderId="0" xfId="0" applyNumberFormat="1" applyFill="1" applyAlignment="1">
      <alignment horizontal="center"/>
    </xf>
    <xf numFmtId="12" fontId="0" fillId="0" borderId="0" xfId="0" applyNumberFormat="1" applyAlignment="1">
      <alignment horizontal="center"/>
    </xf>
    <xf numFmtId="12" fontId="0" fillId="6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12" fontId="0" fillId="7" borderId="0" xfId="0" applyNumberFormat="1" applyFill="1" applyAlignment="1">
      <alignment horizontal="center"/>
    </xf>
    <xf numFmtId="12" fontId="0" fillId="8" borderId="0" xfId="0" applyNumberFormat="1" applyFill="1" applyAlignment="1">
      <alignment horizontal="center"/>
    </xf>
    <xf numFmtId="12" fontId="0" fillId="9" borderId="0" xfId="0" applyNumberFormat="1" applyFill="1" applyAlignment="1">
      <alignment horizontal="center"/>
    </xf>
    <xf numFmtId="12" fontId="0" fillId="10" borderId="0" xfId="0" applyNumberFormat="1" applyFill="1" applyAlignment="1">
      <alignment horizontal="center"/>
    </xf>
    <xf numFmtId="0" fontId="0" fillId="11" borderId="1" xfId="0" applyFill="1" applyBorder="1"/>
    <xf numFmtId="0" fontId="0" fillId="11" borderId="2" xfId="0" applyFill="1" applyBorder="1"/>
    <xf numFmtId="0" fontId="0" fillId="11" borderId="3" xfId="0" applyFill="1" applyBorder="1"/>
    <xf numFmtId="0" fontId="0" fillId="11" borderId="4" xfId="0" applyFill="1" applyBorder="1"/>
    <xf numFmtId="0" fontId="0" fillId="11" borderId="0" xfId="0" applyFill="1"/>
    <xf numFmtId="0" fontId="0" fillId="11" borderId="5" xfId="0" applyFill="1" applyBorder="1"/>
    <xf numFmtId="0" fontId="0" fillId="11" borderId="6" xfId="0" applyFill="1" applyBorder="1"/>
    <xf numFmtId="0" fontId="0" fillId="11" borderId="7" xfId="0" applyFill="1" applyBorder="1"/>
    <xf numFmtId="0" fontId="0" fillId="11" borderId="8" xfId="0" applyFill="1" applyBorder="1"/>
    <xf numFmtId="0" fontId="0" fillId="12" borderId="9" xfId="0" applyFill="1" applyBorder="1" applyAlignment="1">
      <alignment horizontal="center"/>
    </xf>
    <xf numFmtId="0" fontId="0" fillId="12" borderId="9" xfId="1" applyNumberFormat="1" applyFont="1" applyFill="1" applyBorder="1" applyAlignment="1">
      <alignment horizontal="center"/>
    </xf>
    <xf numFmtId="0" fontId="0" fillId="13" borderId="9" xfId="1" applyNumberFormat="1" applyFont="1" applyFill="1" applyBorder="1" applyAlignment="1">
      <alignment horizontal="center"/>
    </xf>
    <xf numFmtId="0" fontId="0" fillId="13" borderId="9" xfId="0" applyFill="1" applyBorder="1" applyAlignment="1">
      <alignment horizontal="center"/>
    </xf>
    <xf numFmtId="0" fontId="3" fillId="14" borderId="9" xfId="0" applyFont="1" applyFill="1" applyBorder="1" applyAlignment="1">
      <alignment horizontal="center"/>
    </xf>
    <xf numFmtId="44" fontId="0" fillId="13" borderId="10" xfId="2" applyFont="1" applyFill="1" applyBorder="1" applyAlignment="1">
      <alignment horizontal="center"/>
    </xf>
    <xf numFmtId="9" fontId="0" fillId="13" borderId="10" xfId="1" applyFont="1" applyFill="1" applyBorder="1" applyAlignment="1">
      <alignment horizontal="center"/>
    </xf>
    <xf numFmtId="44" fontId="0" fillId="12" borderId="10" xfId="2" applyFont="1" applyFill="1" applyBorder="1" applyAlignment="1">
      <alignment horizontal="center"/>
    </xf>
    <xf numFmtId="9" fontId="0" fillId="12" borderId="10" xfId="1" applyFont="1" applyFill="1" applyBorder="1" applyAlignment="1">
      <alignment horizontal="center"/>
    </xf>
    <xf numFmtId="0" fontId="4" fillId="14" borderId="10" xfId="0" applyFont="1" applyFill="1" applyBorder="1" applyAlignment="1">
      <alignment horizontal="center" vertical="center" wrapText="1"/>
    </xf>
    <xf numFmtId="44" fontId="5" fillId="13" borderId="10" xfId="2" applyFont="1" applyFill="1" applyBorder="1" applyAlignment="1">
      <alignment horizontal="center"/>
    </xf>
    <xf numFmtId="44" fontId="5" fillId="12" borderId="10" xfId="2" applyFont="1" applyFill="1" applyBorder="1" applyAlignment="1">
      <alignment horizontal="center"/>
    </xf>
    <xf numFmtId="9" fontId="2" fillId="13" borderId="10" xfId="1" applyFont="1" applyFill="1" applyBorder="1" applyAlignment="1">
      <alignment horizontal="center"/>
    </xf>
    <xf numFmtId="9" fontId="2" fillId="12" borderId="10" xfId="1" applyFont="1" applyFill="1" applyBorder="1" applyAlignment="1">
      <alignment horizontal="center"/>
    </xf>
    <xf numFmtId="0" fontId="0" fillId="15" borderId="14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6" fillId="15" borderId="0" xfId="0" applyFont="1" applyFill="1" applyAlignment="1">
      <alignment horizontal="center" vertical="center"/>
    </xf>
    <xf numFmtId="0" fontId="0" fillId="5" borderId="15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4" fillId="14" borderId="13" xfId="0" applyFont="1" applyFill="1" applyBorder="1" applyAlignment="1">
      <alignment horizontal="center" vertical="center" wrapText="1"/>
    </xf>
    <xf numFmtId="0" fontId="4" fillId="14" borderId="12" xfId="0" applyFont="1" applyFill="1" applyBorder="1" applyAlignment="1">
      <alignment horizontal="center" vertical="center" wrapText="1"/>
    </xf>
    <xf numFmtId="0" fontId="4" fillId="14" borderId="11" xfId="0" applyFont="1" applyFill="1" applyBorder="1" applyAlignment="1">
      <alignment horizontal="center" vertical="center" wrapText="1"/>
    </xf>
  </cellXfs>
  <cellStyles count="3">
    <cellStyle name="Moneda" xfId="2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400"/>
              <a:t>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5A0-4DC4-9D69-FA8F85C008A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5A0-4DC4-9D69-FA8F85C008A3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'Actividad 32'!$A$4:$A$5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56-4683-B4D4-28834EF8E558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400"/>
              <a:t>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158-4C19-95C7-35925CE24D1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158-4C19-95C7-35925CE24D1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158-4C19-95C7-35925CE24D1F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'Actividad 32'!$A$15:$A$17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5C-41CF-B734-232C6E59912A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400"/>
              <a:t>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ED8-42BB-9964-D40C5514382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ED8-42BB-9964-D40C5514382A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'Actividad 32'!$A$26:$A$27</c:f>
              <c:numCache>
                <c:formatCode>General</c:formatCode>
                <c:ptCount val="2"/>
                <c:pt idx="0">
                  <c:v>2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7B-4288-8D34-DE7B4CA74042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400"/>
              <a:t>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A95-4AED-BC05-F158722BD23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A95-4AED-BC05-F158722BD23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A95-4AED-BC05-F158722BD23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A95-4AED-BC05-F158722BD236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'Actividad 32'!$A$37:$A$40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6-4201-97B5-DD050A5B3FE7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400"/>
              <a:t>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1C9-4077-BE9D-A99E2159D18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1C9-4077-BE9D-A99E2159D184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'Actividad 32'!$A$48:$A$49</c:f>
              <c:numCache>
                <c:formatCode>General</c:formatCode>
                <c:ptCount val="2"/>
                <c:pt idx="0">
                  <c:v>3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8D-43E5-954F-32776779B691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400"/>
              <a:t>6)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893-4BFC-A8D0-734DF4932DC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893-4BFC-A8D0-734DF4932DC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893-4BFC-A8D0-734DF4932DC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893-4BFC-A8D0-734DF4932DCD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'Actividad 32'!$A$59:$A$62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08-4E1F-8DFD-E1857822D8D4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138-4EA9-9605-B57DF1176C4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138-4EA9-9605-B57DF1176C46}"/>
              </c:ext>
            </c:extLst>
          </c:dPt>
          <c:val>
            <c:numRef>
              <c:f>'Actividad 34'!$A$5:$B$5</c:f>
              <c:numCache>
                <c:formatCode>General</c:formatCode>
                <c:ptCount val="2"/>
                <c:pt idx="0">
                  <c:v>-5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38-4EA9-9605-B57DF1176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DADE6218-4243-4336-88F6-C328EAC52969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9. Sentido numérico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0</xdr:col>
      <xdr:colOff>85725</xdr:colOff>
      <xdr:row>7</xdr:row>
      <xdr:rowOff>142875</xdr:rowOff>
    </xdr:from>
    <xdr:to>
      <xdr:col>4</xdr:col>
      <xdr:colOff>228600</xdr:colOff>
      <xdr:row>18</xdr:row>
      <xdr:rowOff>95250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BBA48661-AB26-4345-9418-22FBE4739C92}"/>
            </a:ext>
          </a:extLst>
        </xdr:cNvPr>
        <xdr:cNvSpPr/>
      </xdr:nvSpPr>
      <xdr:spPr>
        <a:xfrm>
          <a:off x="85725" y="14763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32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Conversión de porcentajes a fracciones</a:t>
          </a:r>
        </a:p>
      </xdr:txBody>
    </xdr:sp>
    <xdr:clientData/>
  </xdr:twoCellAnchor>
  <xdr:twoCellAnchor>
    <xdr:from>
      <xdr:col>4</xdr:col>
      <xdr:colOff>371475</xdr:colOff>
      <xdr:row>7</xdr:row>
      <xdr:rowOff>180975</xdr:rowOff>
    </xdr:from>
    <xdr:to>
      <xdr:col>8</xdr:col>
      <xdr:colOff>581025</xdr:colOff>
      <xdr:row>18</xdr:row>
      <xdr:rowOff>133350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FD4D0E88-6F24-48C0-8A66-153D7860C692}"/>
            </a:ext>
          </a:extLst>
        </xdr:cNvPr>
        <xdr:cNvSpPr/>
      </xdr:nvSpPr>
      <xdr:spPr>
        <a:xfrm>
          <a:off x="3419475" y="1514475"/>
          <a:ext cx="3257550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33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Operaciones con fracciones</a:t>
          </a:r>
        </a:p>
      </xdr:txBody>
    </xdr:sp>
    <xdr:clientData/>
  </xdr:twoCellAnchor>
  <xdr:twoCellAnchor>
    <xdr:from>
      <xdr:col>8</xdr:col>
      <xdr:colOff>695325</xdr:colOff>
      <xdr:row>8</xdr:row>
      <xdr:rowOff>19050</xdr:rowOff>
    </xdr:from>
    <xdr:to>
      <xdr:col>13</xdr:col>
      <xdr:colOff>142875</xdr:colOff>
      <xdr:row>18</xdr:row>
      <xdr:rowOff>161925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18A3930E-73FB-4DD0-95DA-F3F0F39FE330}"/>
            </a:ext>
          </a:extLst>
        </xdr:cNvPr>
        <xdr:cNvSpPr/>
      </xdr:nvSpPr>
      <xdr:spPr>
        <a:xfrm>
          <a:off x="6791325" y="1543050"/>
          <a:ext cx="3257550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34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Graficación de fracciones</a:t>
          </a:r>
        </a:p>
      </xdr:txBody>
    </xdr:sp>
    <xdr:clientData/>
  </xdr:twoCellAnchor>
  <xdr:twoCellAnchor>
    <xdr:from>
      <xdr:col>13</xdr:col>
      <xdr:colOff>228600</xdr:colOff>
      <xdr:row>8</xdr:row>
      <xdr:rowOff>28575</xdr:rowOff>
    </xdr:from>
    <xdr:to>
      <xdr:col>17</xdr:col>
      <xdr:colOff>438150</xdr:colOff>
      <xdr:row>18</xdr:row>
      <xdr:rowOff>171450</xdr:rowOff>
    </xdr:to>
    <xdr:sp macro="" textlink="">
      <xdr:nvSpPr>
        <xdr:cNvPr id="6" name="Rectángulo: esquinas redondeadas 5">
          <a:extLst>
            <a:ext uri="{FF2B5EF4-FFF2-40B4-BE49-F238E27FC236}">
              <a16:creationId xmlns:a16="http://schemas.microsoft.com/office/drawing/2014/main" id="{01AA8DC7-265F-4487-B09A-171D8F05A9CF}"/>
            </a:ext>
          </a:extLst>
        </xdr:cNvPr>
        <xdr:cNvSpPr/>
      </xdr:nvSpPr>
      <xdr:spPr>
        <a:xfrm>
          <a:off x="10134600" y="1552575"/>
          <a:ext cx="3257550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35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Fracciones equivalentes</a:t>
          </a:r>
        </a:p>
      </xdr:txBody>
    </xdr:sp>
    <xdr:clientData/>
  </xdr:twoCellAnchor>
  <xdr:twoCellAnchor>
    <xdr:from>
      <xdr:col>2</xdr:col>
      <xdr:colOff>222250</xdr:colOff>
      <xdr:row>19</xdr:row>
      <xdr:rowOff>53975</xdr:rowOff>
    </xdr:from>
    <xdr:to>
      <xdr:col>6</xdr:col>
      <xdr:colOff>431800</xdr:colOff>
      <xdr:row>30</xdr:row>
      <xdr:rowOff>6350</xdr:rowOff>
    </xdr:to>
    <xdr:sp macro="" textlink="">
      <xdr:nvSpPr>
        <xdr:cNvPr id="7" name="Rectángulo: esquinas redondeadas 6">
          <a:extLst>
            <a:ext uri="{FF2B5EF4-FFF2-40B4-BE49-F238E27FC236}">
              <a16:creationId xmlns:a16="http://schemas.microsoft.com/office/drawing/2014/main" id="{3959BD9B-0081-4F3F-A571-60B041FCA863}"/>
            </a:ext>
          </a:extLst>
        </xdr:cNvPr>
        <xdr:cNvSpPr/>
      </xdr:nvSpPr>
      <xdr:spPr>
        <a:xfrm>
          <a:off x="1746250" y="3673475"/>
          <a:ext cx="3257550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36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Porcentajes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176211</xdr:rowOff>
    </xdr:from>
    <xdr:to>
      <xdr:col>3</xdr:col>
      <xdr:colOff>702001</xdr:colOff>
      <xdr:row>12</xdr:row>
      <xdr:rowOff>179211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87B7B1B-E4C1-4E9F-B6F0-E63B9E4512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13</xdr:row>
      <xdr:rowOff>166687</xdr:rowOff>
    </xdr:from>
    <xdr:to>
      <xdr:col>3</xdr:col>
      <xdr:colOff>702000</xdr:colOff>
      <xdr:row>23</xdr:row>
      <xdr:rowOff>169687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2EF5CD2-FEF9-4EE0-9CCB-39C832C726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24</xdr:row>
      <xdr:rowOff>176212</xdr:rowOff>
    </xdr:from>
    <xdr:to>
      <xdr:col>3</xdr:col>
      <xdr:colOff>711525</xdr:colOff>
      <xdr:row>34</xdr:row>
      <xdr:rowOff>179212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132DA-0325-42B7-9776-27B603A412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35</xdr:row>
      <xdr:rowOff>176212</xdr:rowOff>
    </xdr:from>
    <xdr:to>
      <xdr:col>3</xdr:col>
      <xdr:colOff>702000</xdr:colOff>
      <xdr:row>45</xdr:row>
      <xdr:rowOff>179212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7F06BC2C-B842-475C-9A4E-F674F619A8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166687</xdr:rowOff>
    </xdr:from>
    <xdr:to>
      <xdr:col>3</xdr:col>
      <xdr:colOff>702000</xdr:colOff>
      <xdr:row>56</xdr:row>
      <xdr:rowOff>169687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C2BFAF8-A893-4E2F-B33A-D92D5383F4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57</xdr:row>
      <xdr:rowOff>185737</xdr:rowOff>
    </xdr:from>
    <xdr:to>
      <xdr:col>3</xdr:col>
      <xdr:colOff>702000</xdr:colOff>
      <xdr:row>67</xdr:row>
      <xdr:rowOff>188737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A64BE59-9DB3-45DE-A625-D780C0B8C9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0</xdr:rowOff>
    </xdr:from>
    <xdr:to>
      <xdr:col>9</xdr:col>
      <xdr:colOff>180975</xdr:colOff>
      <xdr:row>16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4C1DA92-5F35-4DB0-9B8D-7D80190D19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171450</xdr:colOff>
      <xdr:row>7</xdr:row>
      <xdr:rowOff>71437</xdr:rowOff>
    </xdr:from>
    <xdr:ext cx="830612" cy="58246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C34FEF9D-EECC-42E1-9578-65108298CCFB}"/>
                </a:ext>
              </a:extLst>
            </xdr:cNvPr>
            <xdr:cNvSpPr txBox="1"/>
          </xdr:nvSpPr>
          <xdr:spPr>
            <a:xfrm>
              <a:off x="171450" y="1471612"/>
              <a:ext cx="830612" cy="5824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MX" sz="20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MX" sz="20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s-MX" sz="2000" b="1" i="1">
                            <a:latin typeface="Cambria Math" panose="02040503050406030204" pitchFamily="18" charset="0"/>
                          </a:rPr>
                          <m:t>𝟓</m:t>
                        </m:r>
                      </m:num>
                      <m:den>
                        <m:r>
                          <a:rPr lang="es-MX" sz="2000" b="1" i="1">
                            <a:latin typeface="Cambria Math" panose="02040503050406030204" pitchFamily="18" charset="0"/>
                          </a:rPr>
                          <m:t>𝟐</m:t>
                        </m:r>
                      </m:den>
                    </m:f>
                    <m:r>
                      <a:rPr lang="es-MX" sz="2000" b="1" i="1">
                        <a:latin typeface="Cambria Math" panose="02040503050406030204" pitchFamily="18" charset="0"/>
                      </a:rPr>
                      <m:t>= ?</m:t>
                    </m:r>
                  </m:oMath>
                </m:oMathPara>
              </a14:m>
              <a:endParaRPr lang="es-MX" sz="2000" b="1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C34FEF9D-EECC-42E1-9578-65108298CCFB}"/>
                </a:ext>
              </a:extLst>
            </xdr:cNvPr>
            <xdr:cNvSpPr txBox="1"/>
          </xdr:nvSpPr>
          <xdr:spPr>
            <a:xfrm>
              <a:off x="171450" y="1471612"/>
              <a:ext cx="830612" cy="5824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MX" sz="2000" b="1" i="0">
                  <a:latin typeface="Cambria Math" panose="02040503050406030204" pitchFamily="18" charset="0"/>
                </a:rPr>
                <a:t>(−𝟓)/𝟐= ?</a:t>
              </a:r>
              <a:endParaRPr lang="es-MX" sz="2000" b="1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687DC-DE5D-4730-BC67-74A4B8775DB7}">
  <dimension ref="A1"/>
  <sheetViews>
    <sheetView tabSelected="1" zoomScaleNormal="100" workbookViewId="0"/>
  </sheetViews>
  <sheetFormatPr baseColWidth="10" defaultColWidth="11.42578125" defaultRowHeight="15" x14ac:dyDescent="0.25"/>
  <cols>
    <col min="1" max="16384" width="11.42578125" style="19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E9838-D28D-460E-9A77-846B894FBA36}">
  <dimension ref="A1:K62"/>
  <sheetViews>
    <sheetView workbookViewId="0">
      <selection sqref="A1:G2"/>
    </sheetView>
  </sheetViews>
  <sheetFormatPr baseColWidth="10" defaultRowHeight="15" x14ac:dyDescent="0.25"/>
  <cols>
    <col min="5" max="5" width="12.7109375" style="1" bestFit="1" customWidth="1"/>
    <col min="6" max="8" width="11.42578125" style="1"/>
    <col min="9" max="10" width="11.42578125" style="5"/>
    <col min="11" max="11" width="13.28515625" style="5" bestFit="1" customWidth="1"/>
  </cols>
  <sheetData>
    <row r="1" spans="1:9" x14ac:dyDescent="0.25">
      <c r="A1" s="40" t="s">
        <v>0</v>
      </c>
      <c r="B1" s="40"/>
      <c r="C1" s="40"/>
      <c r="D1" s="40"/>
      <c r="E1" s="40"/>
      <c r="F1" s="40"/>
      <c r="G1" s="40"/>
    </row>
    <row r="2" spans="1:9" x14ac:dyDescent="0.25">
      <c r="A2" s="40"/>
      <c r="B2" s="40"/>
      <c r="C2" s="40"/>
      <c r="D2" s="40"/>
      <c r="E2" s="40"/>
      <c r="F2" s="40"/>
      <c r="G2" s="40"/>
    </row>
    <row r="4" spans="1:9" x14ac:dyDescent="0.25">
      <c r="A4">
        <v>1</v>
      </c>
      <c r="E4" s="2" t="s">
        <v>1</v>
      </c>
      <c r="G4" s="3" t="s">
        <v>2</v>
      </c>
    </row>
    <row r="5" spans="1:9" x14ac:dyDescent="0.25">
      <c r="A5">
        <v>1</v>
      </c>
      <c r="E5" s="4"/>
      <c r="F5" s="5"/>
      <c r="G5" s="6"/>
    </row>
    <row r="15" spans="1:9" x14ac:dyDescent="0.25">
      <c r="A15">
        <v>1</v>
      </c>
      <c r="E15" s="2" t="s">
        <v>1</v>
      </c>
      <c r="G15" s="3" t="s">
        <v>2</v>
      </c>
      <c r="I15" s="11" t="s">
        <v>3</v>
      </c>
    </row>
    <row r="16" spans="1:9" x14ac:dyDescent="0.25">
      <c r="A16">
        <v>1</v>
      </c>
      <c r="E16" s="4"/>
      <c r="F16" s="5"/>
      <c r="G16" s="6"/>
      <c r="I16" s="12"/>
    </row>
    <row r="17" spans="1:7" x14ac:dyDescent="0.25">
      <c r="A17">
        <v>1</v>
      </c>
    </row>
    <row r="26" spans="1:7" x14ac:dyDescent="0.25">
      <c r="A26">
        <v>2</v>
      </c>
      <c r="E26" s="2" t="s">
        <v>1</v>
      </c>
      <c r="G26" s="3" t="s">
        <v>2</v>
      </c>
    </row>
    <row r="27" spans="1:7" x14ac:dyDescent="0.25">
      <c r="A27">
        <v>1</v>
      </c>
      <c r="E27" s="4"/>
      <c r="F27" s="5"/>
      <c r="G27" s="6"/>
    </row>
    <row r="37" spans="1:11" x14ac:dyDescent="0.25">
      <c r="A37">
        <v>2</v>
      </c>
      <c r="E37" s="2" t="s">
        <v>1</v>
      </c>
      <c r="G37" s="3" t="s">
        <v>2</v>
      </c>
      <c r="I37" s="11" t="s">
        <v>3</v>
      </c>
      <c r="K37" s="13" t="s">
        <v>4</v>
      </c>
    </row>
    <row r="38" spans="1:11" x14ac:dyDescent="0.25">
      <c r="A38">
        <v>3</v>
      </c>
      <c r="E38" s="4"/>
      <c r="F38" s="5"/>
      <c r="G38" s="6"/>
      <c r="I38" s="12"/>
      <c r="K38" s="14"/>
    </row>
    <row r="39" spans="1:11" x14ac:dyDescent="0.25">
      <c r="A39">
        <v>1</v>
      </c>
    </row>
    <row r="40" spans="1:11" x14ac:dyDescent="0.25">
      <c r="A40">
        <v>4</v>
      </c>
    </row>
    <row r="48" spans="1:11" x14ac:dyDescent="0.25">
      <c r="A48">
        <v>3</v>
      </c>
      <c r="E48" s="2" t="s">
        <v>1</v>
      </c>
      <c r="G48" s="3" t="s">
        <v>2</v>
      </c>
    </row>
    <row r="49" spans="1:11" x14ac:dyDescent="0.25">
      <c r="A49">
        <v>1</v>
      </c>
      <c r="E49" s="4"/>
      <c r="F49" s="5"/>
      <c r="G49" s="6"/>
    </row>
    <row r="59" spans="1:11" x14ac:dyDescent="0.25">
      <c r="A59">
        <v>1</v>
      </c>
      <c r="E59" s="2" t="s">
        <v>1</v>
      </c>
      <c r="G59" s="3" t="s">
        <v>2</v>
      </c>
      <c r="I59" s="11" t="s">
        <v>3</v>
      </c>
      <c r="K59" s="13" t="s">
        <v>4</v>
      </c>
    </row>
    <row r="60" spans="1:11" x14ac:dyDescent="0.25">
      <c r="A60">
        <v>3</v>
      </c>
      <c r="E60" s="4"/>
      <c r="F60" s="5"/>
      <c r="G60" s="6"/>
      <c r="I60" s="12"/>
      <c r="K60" s="14"/>
    </row>
    <row r="61" spans="1:11" x14ac:dyDescent="0.25">
      <c r="A61">
        <v>5</v>
      </c>
    </row>
    <row r="62" spans="1:11" x14ac:dyDescent="0.25">
      <c r="A62">
        <v>7</v>
      </c>
    </row>
  </sheetData>
  <mergeCells count="1">
    <mergeCell ref="A1:G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50B4F-5138-4950-83AE-136C317433F7}">
  <dimension ref="A1:G5"/>
  <sheetViews>
    <sheetView workbookViewId="0">
      <selection sqref="A1:G2"/>
    </sheetView>
  </sheetViews>
  <sheetFormatPr baseColWidth="10" defaultRowHeight="15" x14ac:dyDescent="0.25"/>
  <sheetData>
    <row r="1" spans="1:7" x14ac:dyDescent="0.25">
      <c r="A1" s="40" t="s">
        <v>0</v>
      </c>
      <c r="B1" s="40"/>
      <c r="C1" s="40"/>
      <c r="D1" s="40"/>
      <c r="E1" s="40"/>
      <c r="F1" s="40"/>
      <c r="G1" s="40"/>
    </row>
    <row r="2" spans="1:7" x14ac:dyDescent="0.25">
      <c r="A2" s="40"/>
      <c r="B2" s="40"/>
      <c r="C2" s="40"/>
      <c r="D2" s="40"/>
      <c r="E2" s="40"/>
      <c r="F2" s="40"/>
      <c r="G2" s="40"/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2" t="s">
        <v>5</v>
      </c>
      <c r="B4" s="1"/>
      <c r="C4" s="3" t="s">
        <v>6</v>
      </c>
      <c r="D4" s="1"/>
      <c r="E4" s="7" t="s">
        <v>7</v>
      </c>
      <c r="F4" s="1"/>
      <c r="G4" s="9" t="s">
        <v>8</v>
      </c>
    </row>
    <row r="5" spans="1:7" x14ac:dyDescent="0.25">
      <c r="A5" s="4"/>
      <c r="B5" s="5"/>
      <c r="C5" s="6"/>
      <c r="D5" s="1"/>
      <c r="E5" s="8"/>
      <c r="F5" s="1"/>
      <c r="G5" s="10"/>
    </row>
  </sheetData>
  <mergeCells count="1">
    <mergeCell ref="A1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4BEBD-6EFD-4458-8E72-988390EECD29}">
  <dimension ref="A1:C11"/>
  <sheetViews>
    <sheetView workbookViewId="0"/>
  </sheetViews>
  <sheetFormatPr baseColWidth="10" defaultRowHeight="15" x14ac:dyDescent="0.25"/>
  <cols>
    <col min="1" max="3" width="7.85546875" customWidth="1"/>
  </cols>
  <sheetData>
    <row r="1" spans="1:3" ht="15.75" thickBot="1" x14ac:dyDescent="0.3">
      <c r="A1" s="28">
        <v>2</v>
      </c>
    </row>
    <row r="2" spans="1:3" ht="15.75" thickBot="1" x14ac:dyDescent="0.3">
      <c r="A2" s="1"/>
    </row>
    <row r="3" spans="1:3" ht="15.75" thickBot="1" x14ac:dyDescent="0.3">
      <c r="A3" s="27">
        <v>-5</v>
      </c>
      <c r="B3" s="26">
        <f>A1-A3</f>
        <v>7</v>
      </c>
    </row>
    <row r="4" spans="1:3" ht="15.75" thickBot="1" x14ac:dyDescent="0.3"/>
    <row r="5" spans="1:3" ht="15.75" thickBot="1" x14ac:dyDescent="0.3">
      <c r="A5" s="25">
        <f>IF(A3&gt;A1,MOD(A3,A1),A3)</f>
        <v>-5</v>
      </c>
      <c r="B5" s="24">
        <f>A1-A5</f>
        <v>7</v>
      </c>
    </row>
    <row r="6" spans="1:3" ht="15.75" thickBot="1" x14ac:dyDescent="0.3">
      <c r="A6" s="24">
        <f>QUOTIENT(A3,A1)</f>
        <v>-2</v>
      </c>
    </row>
    <row r="7" spans="1:3" ht="15.75" thickBot="1" x14ac:dyDescent="0.3"/>
    <row r="8" spans="1:3" x14ac:dyDescent="0.25">
      <c r="A8" s="23"/>
      <c r="B8" s="22"/>
      <c r="C8" s="21"/>
    </row>
    <row r="9" spans="1:3" x14ac:dyDescent="0.25">
      <c r="A9" s="20"/>
      <c r="B9" s="19"/>
      <c r="C9" s="18"/>
    </row>
    <row r="10" spans="1:3" x14ac:dyDescent="0.25">
      <c r="A10" s="20"/>
      <c r="B10" s="19"/>
      <c r="C10" s="18"/>
    </row>
    <row r="11" spans="1:3" ht="15.75" thickBot="1" x14ac:dyDescent="0.3">
      <c r="A11" s="17"/>
      <c r="B11" s="16"/>
      <c r="C11" s="1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6D3AD-3858-464B-A800-B87C071CBD41}">
  <dimension ref="A1:G10"/>
  <sheetViews>
    <sheetView workbookViewId="0">
      <selection sqref="A1:G2"/>
    </sheetView>
  </sheetViews>
  <sheetFormatPr baseColWidth="10" defaultRowHeight="15" x14ac:dyDescent="0.25"/>
  <sheetData>
    <row r="1" spans="1:7" ht="15" customHeight="1" x14ac:dyDescent="0.25">
      <c r="A1" s="40" t="s">
        <v>19</v>
      </c>
      <c r="B1" s="40"/>
      <c r="C1" s="40"/>
      <c r="D1" s="40"/>
      <c r="E1" s="40"/>
      <c r="F1" s="40"/>
      <c r="G1" s="40"/>
    </row>
    <row r="2" spans="1:7" ht="15" customHeight="1" x14ac:dyDescent="0.25">
      <c r="A2" s="40"/>
      <c r="B2" s="40"/>
      <c r="C2" s="40"/>
      <c r="D2" s="40"/>
      <c r="E2" s="40"/>
      <c r="F2" s="40"/>
      <c r="G2" s="40"/>
    </row>
    <row r="4" spans="1:7" x14ac:dyDescent="0.25">
      <c r="A4" s="38"/>
      <c r="B4" s="41" t="s">
        <v>20</v>
      </c>
      <c r="C4" s="38"/>
    </row>
    <row r="5" spans="1:7" x14ac:dyDescent="0.25">
      <c r="A5" s="39"/>
      <c r="B5" s="41"/>
      <c r="C5" s="39"/>
    </row>
    <row r="7" spans="1:7" x14ac:dyDescent="0.25">
      <c r="A7" s="38"/>
      <c r="B7" s="41" t="s">
        <v>20</v>
      </c>
      <c r="C7" s="38"/>
    </row>
    <row r="8" spans="1:7" x14ac:dyDescent="0.25">
      <c r="A8" s="39"/>
      <c r="B8" s="41"/>
      <c r="C8" s="39"/>
    </row>
    <row r="9" spans="1:7" ht="15.75" thickBot="1" x14ac:dyDescent="0.3"/>
    <row r="10" spans="1:7" ht="15.75" thickBot="1" x14ac:dyDescent="0.3">
      <c r="A10" s="42"/>
      <c r="B10" s="43"/>
      <c r="C10" s="44"/>
    </row>
  </sheetData>
  <mergeCells count="4">
    <mergeCell ref="A1:G2"/>
    <mergeCell ref="B4:B5"/>
    <mergeCell ref="B7:B8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103B9-731F-464A-9ED7-100609509AAA}">
  <dimension ref="A1:L9"/>
  <sheetViews>
    <sheetView workbookViewId="0">
      <selection sqref="A1:G2"/>
    </sheetView>
  </sheetViews>
  <sheetFormatPr baseColWidth="10" defaultColWidth="11.42578125" defaultRowHeight="15" x14ac:dyDescent="0.25"/>
  <cols>
    <col min="1" max="1" width="12.140625" customWidth="1"/>
    <col min="3" max="3" width="11.42578125" customWidth="1"/>
    <col min="4" max="6" width="12.140625" customWidth="1"/>
    <col min="8" max="8" width="12.140625" customWidth="1"/>
    <col min="11" max="11" width="12.140625" customWidth="1"/>
  </cols>
  <sheetData>
    <row r="1" spans="1:12" x14ac:dyDescent="0.25">
      <c r="A1" s="40" t="s">
        <v>18</v>
      </c>
      <c r="B1" s="40"/>
      <c r="C1" s="40"/>
      <c r="D1" s="40"/>
      <c r="E1" s="40"/>
      <c r="F1" s="40"/>
      <c r="G1" s="40"/>
    </row>
    <row r="2" spans="1:12" x14ac:dyDescent="0.25">
      <c r="A2" s="40"/>
      <c r="B2" s="40"/>
      <c r="C2" s="40"/>
      <c r="D2" s="40"/>
      <c r="E2" s="40"/>
      <c r="F2" s="40"/>
      <c r="G2" s="40"/>
    </row>
    <row r="4" spans="1:12" ht="30" x14ac:dyDescent="0.25">
      <c r="A4" s="33" t="s">
        <v>17</v>
      </c>
      <c r="B4" s="33" t="s">
        <v>16</v>
      </c>
      <c r="C4" s="33" t="s">
        <v>15</v>
      </c>
      <c r="D4" s="33" t="s">
        <v>14</v>
      </c>
      <c r="E4" s="45" t="s">
        <v>11</v>
      </c>
      <c r="F4" s="46"/>
      <c r="G4" s="47"/>
      <c r="H4" s="33" t="s">
        <v>13</v>
      </c>
      <c r="I4" s="33" t="s">
        <v>12</v>
      </c>
      <c r="J4" s="33" t="s">
        <v>11</v>
      </c>
      <c r="K4" s="33" t="s">
        <v>10</v>
      </c>
      <c r="L4" s="33" t="s">
        <v>9</v>
      </c>
    </row>
    <row r="5" spans="1:12" x14ac:dyDescent="0.25">
      <c r="A5" s="29">
        <v>1350</v>
      </c>
      <c r="B5" s="30">
        <v>0.16</v>
      </c>
      <c r="C5" s="30">
        <v>0.1</v>
      </c>
      <c r="D5" s="30">
        <v>0.05</v>
      </c>
      <c r="E5" s="34"/>
      <c r="F5" s="34"/>
      <c r="G5" s="34"/>
      <c r="H5" s="36">
        <v>0.1</v>
      </c>
      <c r="I5" s="34"/>
      <c r="J5" s="34"/>
      <c r="K5" s="34"/>
      <c r="L5" s="34"/>
    </row>
    <row r="6" spans="1:12" x14ac:dyDescent="0.25">
      <c r="A6" s="31">
        <v>4587</v>
      </c>
      <c r="B6" s="32">
        <v>0.16</v>
      </c>
      <c r="C6" s="32">
        <v>0.5</v>
      </c>
      <c r="D6" s="32">
        <v>0.1</v>
      </c>
      <c r="E6" s="35"/>
      <c r="F6" s="35"/>
      <c r="G6" s="35"/>
      <c r="H6" s="37">
        <v>0</v>
      </c>
      <c r="I6" s="35"/>
      <c r="J6" s="35"/>
      <c r="K6" s="35"/>
      <c r="L6" s="35"/>
    </row>
    <row r="7" spans="1:12" x14ac:dyDescent="0.25">
      <c r="A7" s="29">
        <v>78</v>
      </c>
      <c r="B7" s="30">
        <v>0.16</v>
      </c>
      <c r="C7" s="30">
        <v>0.05</v>
      </c>
      <c r="D7" s="30">
        <v>0</v>
      </c>
      <c r="E7" s="34"/>
      <c r="F7" s="34"/>
      <c r="G7" s="34"/>
      <c r="H7" s="36">
        <v>0.05</v>
      </c>
      <c r="I7" s="34"/>
      <c r="J7" s="34"/>
      <c r="K7" s="34"/>
      <c r="L7" s="34"/>
    </row>
    <row r="8" spans="1:12" x14ac:dyDescent="0.25">
      <c r="A8" s="31">
        <v>15345</v>
      </c>
      <c r="B8" s="32">
        <v>0.16</v>
      </c>
      <c r="C8" s="32">
        <v>0.6</v>
      </c>
      <c r="D8" s="32">
        <v>0</v>
      </c>
      <c r="E8" s="35"/>
      <c r="F8" s="35"/>
      <c r="G8" s="35"/>
      <c r="H8" s="37">
        <v>0.2</v>
      </c>
      <c r="I8" s="35"/>
      <c r="J8" s="35"/>
      <c r="K8" s="35"/>
      <c r="L8" s="35"/>
    </row>
    <row r="9" spans="1:12" x14ac:dyDescent="0.25">
      <c r="A9" s="29">
        <v>9745</v>
      </c>
      <c r="B9" s="30">
        <v>0.16</v>
      </c>
      <c r="C9" s="30">
        <v>7.0000000000000007E-2</v>
      </c>
      <c r="D9" s="30">
        <v>0.35</v>
      </c>
      <c r="E9" s="34"/>
      <c r="F9" s="34"/>
      <c r="G9" s="34"/>
      <c r="H9" s="36">
        <v>0</v>
      </c>
      <c r="I9" s="34"/>
      <c r="J9" s="34"/>
      <c r="K9" s="34"/>
      <c r="L9" s="34"/>
    </row>
  </sheetData>
  <mergeCells count="2">
    <mergeCell ref="A1:G2"/>
    <mergeCell ref="E4:G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Capítulo 9</vt:lpstr>
      <vt:lpstr>Actividad 32</vt:lpstr>
      <vt:lpstr>Actividad 33</vt:lpstr>
      <vt:lpstr>Actividad 34</vt:lpstr>
      <vt:lpstr>Actividad 35</vt:lpstr>
      <vt:lpstr>Actividad 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2021-09-07T23:07:55Z</dcterms:created>
  <dcterms:modified xsi:type="dcterms:W3CDTF">2022-03-19T19:58:59Z</dcterms:modified>
</cp:coreProperties>
</file>