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 activeTab="2"/>
  </bookViews>
  <sheets>
    <sheet name="Gráfico1" sheetId="2" r:id="rId1"/>
    <sheet name="Gráfico2" sheetId="3" r:id="rId2"/>
    <sheet name="pcaxis" sheetId="1" r:id="rId3"/>
  </sheets>
  <calcPr calcId="144525"/>
</workbook>
</file>

<file path=xl/calcChain.xml><?xml version="1.0" encoding="utf-8"?>
<calcChain xmlns="http://schemas.openxmlformats.org/spreadsheetml/2006/main">
  <c r="D10" i="1" l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9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</calcChain>
</file>

<file path=xl/sharedStrings.xml><?xml version="1.0" encoding="utf-8"?>
<sst xmlns="http://schemas.openxmlformats.org/spreadsheetml/2006/main" count="114" uniqueCount="113">
  <si>
    <t>Ingresos y pagos por turismo</t>
  </si>
  <si>
    <t xml:space="preserve">  Turismo</t>
  </si>
  <si>
    <t>Unidades:miles de euros</t>
  </si>
  <si>
    <t>Cuenta corriente/Turismo y viajes/Ingresos</t>
  </si>
  <si>
    <t>2002M01</t>
  </si>
  <si>
    <t>2002M02</t>
  </si>
  <si>
    <t>2002M03</t>
  </si>
  <si>
    <t>2002M04</t>
  </si>
  <si>
    <t>2002M05</t>
  </si>
  <si>
    <t>2002M06</t>
  </si>
  <si>
    <t>2002M07</t>
  </si>
  <si>
    <t>2002M08</t>
  </si>
  <si>
    <t>2002M09</t>
  </si>
  <si>
    <t>2002M10</t>
  </si>
  <si>
    <t>2002M11</t>
  </si>
  <si>
    <t>2002M12</t>
  </si>
  <si>
    <t>2003M01</t>
  </si>
  <si>
    <t>2003M02</t>
  </si>
  <si>
    <t>2003M03</t>
  </si>
  <si>
    <t>2003M04</t>
  </si>
  <si>
    <t>2003M05</t>
  </si>
  <si>
    <t>2003M06</t>
  </si>
  <si>
    <t>2003M07</t>
  </si>
  <si>
    <t>2003M08</t>
  </si>
  <si>
    <t>2003M09</t>
  </si>
  <si>
    <t>2003M10</t>
  </si>
  <si>
    <t>2003M11</t>
  </si>
  <si>
    <t>2003M12</t>
  </si>
  <si>
    <t>2004M01</t>
  </si>
  <si>
    <t>2004M02</t>
  </si>
  <si>
    <t>2004M03</t>
  </si>
  <si>
    <t>2004M04</t>
  </si>
  <si>
    <t>2004M05</t>
  </si>
  <si>
    <t>2004M06</t>
  </si>
  <si>
    <t>2004M07</t>
  </si>
  <si>
    <t>2004M08</t>
  </si>
  <si>
    <t>2004M09</t>
  </si>
  <si>
    <t>2004M10</t>
  </si>
  <si>
    <t>2004M11</t>
  </si>
  <si>
    <t>2004M12</t>
  </si>
  <si>
    <t>2005M01</t>
  </si>
  <si>
    <t>2005M02</t>
  </si>
  <si>
    <t>2005M03</t>
  </si>
  <si>
    <t>2005M04</t>
  </si>
  <si>
    <t>2005M05</t>
  </si>
  <si>
    <t>2005M06</t>
  </si>
  <si>
    <t>2005M07</t>
  </si>
  <si>
    <t>2005M08</t>
  </si>
  <si>
    <t>2005M09</t>
  </si>
  <si>
    <t>2005M10</t>
  </si>
  <si>
    <t>2005M11</t>
  </si>
  <si>
    <t>2005M12</t>
  </si>
  <si>
    <t>2006M01</t>
  </si>
  <si>
    <t>2006M02</t>
  </si>
  <si>
    <t>2006M03</t>
  </si>
  <si>
    <t>2006M04</t>
  </si>
  <si>
    <t>2006M05</t>
  </si>
  <si>
    <t>2006M06</t>
  </si>
  <si>
    <t>2006M07</t>
  </si>
  <si>
    <t>2006M08</t>
  </si>
  <si>
    <t>2006M09</t>
  </si>
  <si>
    <t>2006M10</t>
  </si>
  <si>
    <t>2006M11</t>
  </si>
  <si>
    <t>2006M12</t>
  </si>
  <si>
    <t>2007M01</t>
  </si>
  <si>
    <t>2007M02</t>
  </si>
  <si>
    <t>2007M03</t>
  </si>
  <si>
    <t>2007M04</t>
  </si>
  <si>
    <t>2007M05</t>
  </si>
  <si>
    <t>2007M06</t>
  </si>
  <si>
    <t>2007M07</t>
  </si>
  <si>
    <t>2007M08</t>
  </si>
  <si>
    <t>2007M09</t>
  </si>
  <si>
    <t>2007M10</t>
  </si>
  <si>
    <t>2007M11</t>
  </si>
  <si>
    <t>2007M12</t>
  </si>
  <si>
    <t>2008M01</t>
  </si>
  <si>
    <t>2008M02</t>
  </si>
  <si>
    <t>2008M03</t>
  </si>
  <si>
    <t>2008M04</t>
  </si>
  <si>
    <t>2008M05</t>
  </si>
  <si>
    <t>2008M06</t>
  </si>
  <si>
    <t>2008M07</t>
  </si>
  <si>
    <t>2008M08</t>
  </si>
  <si>
    <t>2008M09</t>
  </si>
  <si>
    <t>2008M10</t>
  </si>
  <si>
    <t>2008M11</t>
  </si>
  <si>
    <t>2008M12</t>
  </si>
  <si>
    <t>2009M01</t>
  </si>
  <si>
    <t>2009M02</t>
  </si>
  <si>
    <t>2009M03</t>
  </si>
  <si>
    <t>2009M04</t>
  </si>
  <si>
    <t>2009M05</t>
  </si>
  <si>
    <t>2009M06</t>
  </si>
  <si>
    <t>2009M07</t>
  </si>
  <si>
    <t>2009M08</t>
  </si>
  <si>
    <t>2009M09</t>
  </si>
  <si>
    <t>2009M10</t>
  </si>
  <si>
    <t>2009M11</t>
  </si>
  <si>
    <t>2009M12</t>
  </si>
  <si>
    <t>2010M01</t>
  </si>
  <si>
    <t>2010M02</t>
  </si>
  <si>
    <t>2010M03</t>
  </si>
  <si>
    <t>2010M04</t>
  </si>
  <si>
    <t>2010M05</t>
  </si>
  <si>
    <t>2010M06</t>
  </si>
  <si>
    <t>Notas:</t>
  </si>
  <si>
    <t xml:space="preserve">  1.- Fuente de información: Banco de España</t>
  </si>
  <si>
    <t>Fuente:Boletín Mensual de Estadística. INE</t>
  </si>
  <si>
    <t>Copyright INE 2010</t>
  </si>
  <si>
    <t>Paseo de la Castellana, 183 - 28071 - Madrid - España Teléfono: (+34) 91 583 91 00 - Contacta:</t>
  </si>
  <si>
    <t>Indice de Precios de Consumo</t>
  </si>
  <si>
    <t>Ingresos en miles de euros constantes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</si>
</sst>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10"/>
      <color indexed="16"/>
      <name val="Arial"/>
      <family val="2"/>
    </font>
    <font>
      <b/>
      <sz val="10"/>
      <color indexed="8"/>
      <name val="Arial"/>
      <family val="2"/>
    </font>
    <font>
      <b/>
      <sz val="10"/>
      <color indexed="16"/>
      <name val="Arial"/>
      <family val="2"/>
    </font>
    <font>
      <sz val="10"/>
      <color indexed="16"/>
      <name val="Arial"/>
      <family val="2"/>
    </font>
    <font>
      <sz val="10"/>
      <color indexed="16"/>
      <name val="Arial"/>
      <family val="2"/>
    </font>
    <font>
      <sz val="10"/>
      <color indexed="16"/>
      <name val="Arial"/>
      <family val="2"/>
    </font>
    <font>
      <sz val="8"/>
      <color indexed="1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</fills>
  <borders count="3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6" fillId="2" borderId="2" xfId="0" applyFont="1" applyFill="1" applyBorder="1" applyAlignment="1">
      <alignment horizontal="left"/>
    </xf>
    <xf numFmtId="0" fontId="0" fillId="0" borderId="0" xfId="0"/>
    <xf numFmtId="0" fontId="5" fillId="2" borderId="1" xfId="0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0" fillId="0" borderId="0" xfId="0"/>
    <xf numFmtId="0" fontId="1" fillId="2" borderId="0" xfId="0" applyFont="1" applyFill="1" applyAlignment="1">
      <alignment horizontal="left" wrapText="1"/>
    </xf>
    <xf numFmtId="0" fontId="2" fillId="3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pcaxis!$B$8</c:f>
              <c:strCache>
                <c:ptCount val="1"/>
                <c:pt idx="0">
                  <c:v>Cuenta corriente/Turismo y viajes/Ingresos</c:v>
                </c:pt>
              </c:strCache>
            </c:strRef>
          </c:tx>
          <c:marker>
            <c:symbol val="none"/>
          </c:marker>
          <c:cat>
            <c:strRef>
              <c:f>pcaxis!$A$9:$A$110</c:f>
              <c:strCache>
                <c:ptCount val="102"/>
                <c:pt idx="0">
                  <c:v>2002M01</c:v>
                </c:pt>
                <c:pt idx="1">
                  <c:v>2002M02</c:v>
                </c:pt>
                <c:pt idx="2">
                  <c:v>2002M03</c:v>
                </c:pt>
                <c:pt idx="3">
                  <c:v>2002M04</c:v>
                </c:pt>
                <c:pt idx="4">
                  <c:v>2002M05</c:v>
                </c:pt>
                <c:pt idx="5">
                  <c:v>2002M06</c:v>
                </c:pt>
                <c:pt idx="6">
                  <c:v>2002M07</c:v>
                </c:pt>
                <c:pt idx="7">
                  <c:v>2002M08</c:v>
                </c:pt>
                <c:pt idx="8">
                  <c:v>2002M09</c:v>
                </c:pt>
                <c:pt idx="9">
                  <c:v>2002M10</c:v>
                </c:pt>
                <c:pt idx="10">
                  <c:v>2002M11</c:v>
                </c:pt>
                <c:pt idx="11">
                  <c:v>2002M12</c:v>
                </c:pt>
                <c:pt idx="12">
                  <c:v>2003M01</c:v>
                </c:pt>
                <c:pt idx="13">
                  <c:v>2003M02</c:v>
                </c:pt>
                <c:pt idx="14">
                  <c:v>2003M03</c:v>
                </c:pt>
                <c:pt idx="15">
                  <c:v>2003M04</c:v>
                </c:pt>
                <c:pt idx="16">
                  <c:v>2003M05</c:v>
                </c:pt>
                <c:pt idx="17">
                  <c:v>2003M06</c:v>
                </c:pt>
                <c:pt idx="18">
                  <c:v>2003M07</c:v>
                </c:pt>
                <c:pt idx="19">
                  <c:v>2003M08</c:v>
                </c:pt>
                <c:pt idx="20">
                  <c:v>2003M09</c:v>
                </c:pt>
                <c:pt idx="21">
                  <c:v>2003M10</c:v>
                </c:pt>
                <c:pt idx="22">
                  <c:v>2003M11</c:v>
                </c:pt>
                <c:pt idx="23">
                  <c:v>2003M12</c:v>
                </c:pt>
                <c:pt idx="24">
                  <c:v>2004M01</c:v>
                </c:pt>
                <c:pt idx="25">
                  <c:v>2004M02</c:v>
                </c:pt>
                <c:pt idx="26">
                  <c:v>2004M03</c:v>
                </c:pt>
                <c:pt idx="27">
                  <c:v>2004M04</c:v>
                </c:pt>
                <c:pt idx="28">
                  <c:v>2004M05</c:v>
                </c:pt>
                <c:pt idx="29">
                  <c:v>2004M06</c:v>
                </c:pt>
                <c:pt idx="30">
                  <c:v>2004M07</c:v>
                </c:pt>
                <c:pt idx="31">
                  <c:v>2004M08</c:v>
                </c:pt>
                <c:pt idx="32">
                  <c:v>2004M09</c:v>
                </c:pt>
                <c:pt idx="33">
                  <c:v>2004M10</c:v>
                </c:pt>
                <c:pt idx="34">
                  <c:v>2004M11</c:v>
                </c:pt>
                <c:pt idx="35">
                  <c:v>2004M12</c:v>
                </c:pt>
                <c:pt idx="36">
                  <c:v>2005M01</c:v>
                </c:pt>
                <c:pt idx="37">
                  <c:v>2005M02</c:v>
                </c:pt>
                <c:pt idx="38">
                  <c:v>2005M03</c:v>
                </c:pt>
                <c:pt idx="39">
                  <c:v>2005M04</c:v>
                </c:pt>
                <c:pt idx="40">
                  <c:v>2005M05</c:v>
                </c:pt>
                <c:pt idx="41">
                  <c:v>2005M06</c:v>
                </c:pt>
                <c:pt idx="42">
                  <c:v>2005M07</c:v>
                </c:pt>
                <c:pt idx="43">
                  <c:v>2005M08</c:v>
                </c:pt>
                <c:pt idx="44">
                  <c:v>2005M09</c:v>
                </c:pt>
                <c:pt idx="45">
                  <c:v>2005M10</c:v>
                </c:pt>
                <c:pt idx="46">
                  <c:v>2005M11</c:v>
                </c:pt>
                <c:pt idx="47">
                  <c:v>2005M12</c:v>
                </c:pt>
                <c:pt idx="48">
                  <c:v>2006M01</c:v>
                </c:pt>
                <c:pt idx="49">
                  <c:v>2006M02</c:v>
                </c:pt>
                <c:pt idx="50">
                  <c:v>2006M03</c:v>
                </c:pt>
                <c:pt idx="51">
                  <c:v>2006M04</c:v>
                </c:pt>
                <c:pt idx="52">
                  <c:v>2006M05</c:v>
                </c:pt>
                <c:pt idx="53">
                  <c:v>2006M06</c:v>
                </c:pt>
                <c:pt idx="54">
                  <c:v>2006M07</c:v>
                </c:pt>
                <c:pt idx="55">
                  <c:v>2006M08</c:v>
                </c:pt>
                <c:pt idx="56">
                  <c:v>2006M09</c:v>
                </c:pt>
                <c:pt idx="57">
                  <c:v>2006M10</c:v>
                </c:pt>
                <c:pt idx="58">
                  <c:v>2006M11</c:v>
                </c:pt>
                <c:pt idx="59">
                  <c:v>2006M12</c:v>
                </c:pt>
                <c:pt idx="60">
                  <c:v>2007M01</c:v>
                </c:pt>
                <c:pt idx="61">
                  <c:v>2007M02</c:v>
                </c:pt>
                <c:pt idx="62">
                  <c:v>2007M03</c:v>
                </c:pt>
                <c:pt idx="63">
                  <c:v>2007M04</c:v>
                </c:pt>
                <c:pt idx="64">
                  <c:v>2007M05</c:v>
                </c:pt>
                <c:pt idx="65">
                  <c:v>2007M06</c:v>
                </c:pt>
                <c:pt idx="66">
                  <c:v>2007M07</c:v>
                </c:pt>
                <c:pt idx="67">
                  <c:v>2007M08</c:v>
                </c:pt>
                <c:pt idx="68">
                  <c:v>2007M09</c:v>
                </c:pt>
                <c:pt idx="69">
                  <c:v>2007M10</c:v>
                </c:pt>
                <c:pt idx="70">
                  <c:v>2007M11</c:v>
                </c:pt>
                <c:pt idx="71">
                  <c:v>2007M12</c:v>
                </c:pt>
                <c:pt idx="72">
                  <c:v>2008M01</c:v>
                </c:pt>
                <c:pt idx="73">
                  <c:v>2008M02</c:v>
                </c:pt>
                <c:pt idx="74">
                  <c:v>2008M03</c:v>
                </c:pt>
                <c:pt idx="75">
                  <c:v>2008M04</c:v>
                </c:pt>
                <c:pt idx="76">
                  <c:v>2008M05</c:v>
                </c:pt>
                <c:pt idx="77">
                  <c:v>2008M06</c:v>
                </c:pt>
                <c:pt idx="78">
                  <c:v>2008M07</c:v>
                </c:pt>
                <c:pt idx="79">
                  <c:v>2008M08</c:v>
                </c:pt>
                <c:pt idx="80">
                  <c:v>2008M09</c:v>
                </c:pt>
                <c:pt idx="81">
                  <c:v>2008M10</c:v>
                </c:pt>
                <c:pt idx="82">
                  <c:v>2008M11</c:v>
                </c:pt>
                <c:pt idx="83">
                  <c:v>2008M12</c:v>
                </c:pt>
                <c:pt idx="84">
                  <c:v>2009M01</c:v>
                </c:pt>
                <c:pt idx="85">
                  <c:v>2009M02</c:v>
                </c:pt>
                <c:pt idx="86">
                  <c:v>2009M03</c:v>
                </c:pt>
                <c:pt idx="87">
                  <c:v>2009M04</c:v>
                </c:pt>
                <c:pt idx="88">
                  <c:v>2009M05</c:v>
                </c:pt>
                <c:pt idx="89">
                  <c:v>2009M06</c:v>
                </c:pt>
                <c:pt idx="90">
                  <c:v>2009M07</c:v>
                </c:pt>
                <c:pt idx="91">
                  <c:v>2009M08</c:v>
                </c:pt>
                <c:pt idx="92">
                  <c:v>2009M09</c:v>
                </c:pt>
                <c:pt idx="93">
                  <c:v>2009M10</c:v>
                </c:pt>
                <c:pt idx="94">
                  <c:v>2009M11</c:v>
                </c:pt>
                <c:pt idx="95">
                  <c:v>2009M12</c:v>
                </c:pt>
                <c:pt idx="96">
                  <c:v>2010M01</c:v>
                </c:pt>
                <c:pt idx="97">
                  <c:v>2010M02</c:v>
                </c:pt>
                <c:pt idx="98">
                  <c:v>2010M03</c:v>
                </c:pt>
                <c:pt idx="99">
                  <c:v>2010M04</c:v>
                </c:pt>
                <c:pt idx="100">
                  <c:v>2010M05</c:v>
                </c:pt>
                <c:pt idx="101">
                  <c:v>2010M06</c:v>
                </c:pt>
              </c:strCache>
            </c:strRef>
          </c:cat>
          <c:val>
            <c:numRef>
              <c:f>pcaxis!$B$9:$B$110</c:f>
              <c:numCache>
                <c:formatCode>General</c:formatCode>
                <c:ptCount val="102"/>
                <c:pt idx="0">
                  <c:v>2029000</c:v>
                </c:pt>
                <c:pt idx="1">
                  <c:v>1980000</c:v>
                </c:pt>
                <c:pt idx="2">
                  <c:v>2364000</c:v>
                </c:pt>
                <c:pt idx="3">
                  <c:v>2155000</c:v>
                </c:pt>
                <c:pt idx="4">
                  <c:v>2844000</c:v>
                </c:pt>
                <c:pt idx="5">
                  <c:v>3209000</c:v>
                </c:pt>
                <c:pt idx="6">
                  <c:v>3975000</c:v>
                </c:pt>
                <c:pt idx="7">
                  <c:v>4187000</c:v>
                </c:pt>
                <c:pt idx="8">
                  <c:v>3604000</c:v>
                </c:pt>
                <c:pt idx="9">
                  <c:v>3155000</c:v>
                </c:pt>
                <c:pt idx="10">
                  <c:v>2140000</c:v>
                </c:pt>
                <c:pt idx="11">
                  <c:v>1915000</c:v>
                </c:pt>
                <c:pt idx="12">
                  <c:v>2055000</c:v>
                </c:pt>
                <c:pt idx="13">
                  <c:v>2014000</c:v>
                </c:pt>
                <c:pt idx="14">
                  <c:v>2440429</c:v>
                </c:pt>
                <c:pt idx="15">
                  <c:v>2427463</c:v>
                </c:pt>
                <c:pt idx="16">
                  <c:v>3066000</c:v>
                </c:pt>
                <c:pt idx="17">
                  <c:v>3393417</c:v>
                </c:pt>
                <c:pt idx="18">
                  <c:v>4056404</c:v>
                </c:pt>
                <c:pt idx="19">
                  <c:v>4501000</c:v>
                </c:pt>
                <c:pt idx="20">
                  <c:v>3689000</c:v>
                </c:pt>
                <c:pt idx="21">
                  <c:v>3264073</c:v>
                </c:pt>
                <c:pt idx="22">
                  <c:v>2168366</c:v>
                </c:pt>
                <c:pt idx="23">
                  <c:v>1972000</c:v>
                </c:pt>
                <c:pt idx="24">
                  <c:v>2312225</c:v>
                </c:pt>
                <c:pt idx="25">
                  <c:v>2071147</c:v>
                </c:pt>
                <c:pt idx="26">
                  <c:v>2408472</c:v>
                </c:pt>
                <c:pt idx="27">
                  <c:v>2318351</c:v>
                </c:pt>
                <c:pt idx="28">
                  <c:v>2936108</c:v>
                </c:pt>
                <c:pt idx="29">
                  <c:v>3417066</c:v>
                </c:pt>
                <c:pt idx="30">
                  <c:v>4307735</c:v>
                </c:pt>
                <c:pt idx="31">
                  <c:v>4615521</c:v>
                </c:pt>
                <c:pt idx="32">
                  <c:v>3956141</c:v>
                </c:pt>
                <c:pt idx="33">
                  <c:v>3622477</c:v>
                </c:pt>
                <c:pt idx="34">
                  <c:v>2351681</c:v>
                </c:pt>
                <c:pt idx="35">
                  <c:v>2059358</c:v>
                </c:pt>
                <c:pt idx="36">
                  <c:v>2489114</c:v>
                </c:pt>
                <c:pt idx="37">
                  <c:v>2118604</c:v>
                </c:pt>
                <c:pt idx="38">
                  <c:v>2527875</c:v>
                </c:pt>
                <c:pt idx="39">
                  <c:v>2297491</c:v>
                </c:pt>
                <c:pt idx="40">
                  <c:v>3084082</c:v>
                </c:pt>
                <c:pt idx="41">
                  <c:v>3627712</c:v>
                </c:pt>
                <c:pt idx="42">
                  <c:v>4667190</c:v>
                </c:pt>
                <c:pt idx="43">
                  <c:v>4904089</c:v>
                </c:pt>
                <c:pt idx="44">
                  <c:v>4284779</c:v>
                </c:pt>
                <c:pt idx="45">
                  <c:v>3838741</c:v>
                </c:pt>
                <c:pt idx="46">
                  <c:v>2548539</c:v>
                </c:pt>
                <c:pt idx="47">
                  <c:v>2170062</c:v>
                </c:pt>
                <c:pt idx="48">
                  <c:v>2563693</c:v>
                </c:pt>
                <c:pt idx="49">
                  <c:v>2179514</c:v>
                </c:pt>
                <c:pt idx="50">
                  <c:v>2630638</c:v>
                </c:pt>
                <c:pt idx="51">
                  <c:v>2652393</c:v>
                </c:pt>
                <c:pt idx="52">
                  <c:v>3351048</c:v>
                </c:pt>
                <c:pt idx="53">
                  <c:v>3983326</c:v>
                </c:pt>
                <c:pt idx="54">
                  <c:v>4936337</c:v>
                </c:pt>
                <c:pt idx="55">
                  <c:v>5147868</c:v>
                </c:pt>
                <c:pt idx="56">
                  <c:v>4447053</c:v>
                </c:pt>
                <c:pt idx="57">
                  <c:v>3922087</c:v>
                </c:pt>
                <c:pt idx="58">
                  <c:v>2628688</c:v>
                </c:pt>
                <c:pt idx="59">
                  <c:v>2272339</c:v>
                </c:pt>
                <c:pt idx="60">
                  <c:v>2671225</c:v>
                </c:pt>
                <c:pt idx="61">
                  <c:v>2277603</c:v>
                </c:pt>
                <c:pt idx="62">
                  <c:v>2804387</c:v>
                </c:pt>
                <c:pt idx="63">
                  <c:v>2687552</c:v>
                </c:pt>
                <c:pt idx="64">
                  <c:v>3340021</c:v>
                </c:pt>
                <c:pt idx="65">
                  <c:v>4103406</c:v>
                </c:pt>
                <c:pt idx="66">
                  <c:v>5060045</c:v>
                </c:pt>
                <c:pt idx="67">
                  <c:v>5350757</c:v>
                </c:pt>
                <c:pt idx="68">
                  <c:v>4559806</c:v>
                </c:pt>
                <c:pt idx="69">
                  <c:v>4010407</c:v>
                </c:pt>
                <c:pt idx="70">
                  <c:v>2794188</c:v>
                </c:pt>
                <c:pt idx="71">
                  <c:v>2401896</c:v>
                </c:pt>
                <c:pt idx="72">
                  <c:v>2755914</c:v>
                </c:pt>
                <c:pt idx="73">
                  <c:v>2441169</c:v>
                </c:pt>
                <c:pt idx="74">
                  <c:v>2975153</c:v>
                </c:pt>
                <c:pt idx="75">
                  <c:v>2612897</c:v>
                </c:pt>
                <c:pt idx="76">
                  <c:v>3533399</c:v>
                </c:pt>
                <c:pt idx="77">
                  <c:v>4114870</c:v>
                </c:pt>
                <c:pt idx="78">
                  <c:v>5142926</c:v>
                </c:pt>
                <c:pt idx="79">
                  <c:v>5397711</c:v>
                </c:pt>
                <c:pt idx="80">
                  <c:v>4461197</c:v>
                </c:pt>
                <c:pt idx="81">
                  <c:v>3851967</c:v>
                </c:pt>
                <c:pt idx="82">
                  <c:v>2511898</c:v>
                </c:pt>
                <c:pt idx="83">
                  <c:v>2101767</c:v>
                </c:pt>
                <c:pt idx="84">
                  <c:v>2487686</c:v>
                </c:pt>
                <c:pt idx="85">
                  <c:v>2101667</c:v>
                </c:pt>
                <c:pt idx="86">
                  <c:v>2470751</c:v>
                </c:pt>
                <c:pt idx="87">
                  <c:v>2518833</c:v>
                </c:pt>
                <c:pt idx="88">
                  <c:v>3181690</c:v>
                </c:pt>
                <c:pt idx="89">
                  <c:v>3741314</c:v>
                </c:pt>
                <c:pt idx="90">
                  <c:v>4709039</c:v>
                </c:pt>
                <c:pt idx="91">
                  <c:v>4906408</c:v>
                </c:pt>
                <c:pt idx="92">
                  <c:v>4006210</c:v>
                </c:pt>
                <c:pt idx="93">
                  <c:v>3595130</c:v>
                </c:pt>
                <c:pt idx="94">
                  <c:v>2364827</c:v>
                </c:pt>
                <c:pt idx="95">
                  <c:v>2041441</c:v>
                </c:pt>
                <c:pt idx="96">
                  <c:v>2432955</c:v>
                </c:pt>
                <c:pt idx="97">
                  <c:v>2086956</c:v>
                </c:pt>
                <c:pt idx="98">
                  <c:v>2552286</c:v>
                </c:pt>
                <c:pt idx="99">
                  <c:v>2400447</c:v>
                </c:pt>
                <c:pt idx="100">
                  <c:v>3235779</c:v>
                </c:pt>
                <c:pt idx="101">
                  <c:v>3846071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2166784"/>
        <c:axId val="152168320"/>
      </c:lineChart>
      <c:catAx>
        <c:axId val="152166784"/>
        <c:scaling>
          <c:orientation val="minMax"/>
        </c:scaling>
        <c:delete val="0"/>
        <c:axPos val="b"/>
        <c:majorTickMark val="out"/>
        <c:minorTickMark val="none"/>
        <c:tickLblPos val="nextTo"/>
        <c:crossAx val="152168320"/>
        <c:crosses val="autoZero"/>
        <c:auto val="1"/>
        <c:lblAlgn val="ctr"/>
        <c:lblOffset val="100"/>
        <c:noMultiLvlLbl val="0"/>
      </c:catAx>
      <c:valAx>
        <c:axId val="152168320"/>
        <c:scaling>
          <c:orientation val="minMax"/>
          <c:max val="5500000"/>
          <c:min val="15000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2166784"/>
        <c:crosses val="autoZero"/>
        <c:crossBetween val="between"/>
        <c:majorUnit val="1000000"/>
      </c:valAx>
    </c:plotArea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pcaxis!$B$8</c:f>
              <c:strCache>
                <c:ptCount val="1"/>
                <c:pt idx="0">
                  <c:v>Cuenta corriente/Turismo y viajes/Ingresos</c:v>
                </c:pt>
              </c:strCache>
            </c:strRef>
          </c:tx>
          <c:marker>
            <c:symbol val="none"/>
          </c:marker>
          <c:trendline>
            <c:trendlineType val="linear"/>
            <c:dispRSqr val="0"/>
            <c:dispEq val="0"/>
          </c:trendline>
          <c:cat>
            <c:strRef>
              <c:f>pcaxis!$A$9:$A$110</c:f>
              <c:strCache>
                <c:ptCount val="102"/>
                <c:pt idx="0">
                  <c:v>2002M01</c:v>
                </c:pt>
                <c:pt idx="1">
                  <c:v>2002M02</c:v>
                </c:pt>
                <c:pt idx="2">
                  <c:v>2002M03</c:v>
                </c:pt>
                <c:pt idx="3">
                  <c:v>2002M04</c:v>
                </c:pt>
                <c:pt idx="4">
                  <c:v>2002M05</c:v>
                </c:pt>
                <c:pt idx="5">
                  <c:v>2002M06</c:v>
                </c:pt>
                <c:pt idx="6">
                  <c:v>2002M07</c:v>
                </c:pt>
                <c:pt idx="7">
                  <c:v>2002M08</c:v>
                </c:pt>
                <c:pt idx="8">
                  <c:v>2002M09</c:v>
                </c:pt>
                <c:pt idx="9">
                  <c:v>2002M10</c:v>
                </c:pt>
                <c:pt idx="10">
                  <c:v>2002M11</c:v>
                </c:pt>
                <c:pt idx="11">
                  <c:v>2002M12</c:v>
                </c:pt>
                <c:pt idx="12">
                  <c:v>2003M01</c:v>
                </c:pt>
                <c:pt idx="13">
                  <c:v>2003M02</c:v>
                </c:pt>
                <c:pt idx="14">
                  <c:v>2003M03</c:v>
                </c:pt>
                <c:pt idx="15">
                  <c:v>2003M04</c:v>
                </c:pt>
                <c:pt idx="16">
                  <c:v>2003M05</c:v>
                </c:pt>
                <c:pt idx="17">
                  <c:v>2003M06</c:v>
                </c:pt>
                <c:pt idx="18">
                  <c:v>2003M07</c:v>
                </c:pt>
                <c:pt idx="19">
                  <c:v>2003M08</c:v>
                </c:pt>
                <c:pt idx="20">
                  <c:v>2003M09</c:v>
                </c:pt>
                <c:pt idx="21">
                  <c:v>2003M10</c:v>
                </c:pt>
                <c:pt idx="22">
                  <c:v>2003M11</c:v>
                </c:pt>
                <c:pt idx="23">
                  <c:v>2003M12</c:v>
                </c:pt>
                <c:pt idx="24">
                  <c:v>2004M01</c:v>
                </c:pt>
                <c:pt idx="25">
                  <c:v>2004M02</c:v>
                </c:pt>
                <c:pt idx="26">
                  <c:v>2004M03</c:v>
                </c:pt>
                <c:pt idx="27">
                  <c:v>2004M04</c:v>
                </c:pt>
                <c:pt idx="28">
                  <c:v>2004M05</c:v>
                </c:pt>
                <c:pt idx="29">
                  <c:v>2004M06</c:v>
                </c:pt>
                <c:pt idx="30">
                  <c:v>2004M07</c:v>
                </c:pt>
                <c:pt idx="31">
                  <c:v>2004M08</c:v>
                </c:pt>
                <c:pt idx="32">
                  <c:v>2004M09</c:v>
                </c:pt>
                <c:pt idx="33">
                  <c:v>2004M10</c:v>
                </c:pt>
                <c:pt idx="34">
                  <c:v>2004M11</c:v>
                </c:pt>
                <c:pt idx="35">
                  <c:v>2004M12</c:v>
                </c:pt>
                <c:pt idx="36">
                  <c:v>2005M01</c:v>
                </c:pt>
                <c:pt idx="37">
                  <c:v>2005M02</c:v>
                </c:pt>
                <c:pt idx="38">
                  <c:v>2005M03</c:v>
                </c:pt>
                <c:pt idx="39">
                  <c:v>2005M04</c:v>
                </c:pt>
                <c:pt idx="40">
                  <c:v>2005M05</c:v>
                </c:pt>
                <c:pt idx="41">
                  <c:v>2005M06</c:v>
                </c:pt>
                <c:pt idx="42">
                  <c:v>2005M07</c:v>
                </c:pt>
                <c:pt idx="43">
                  <c:v>2005M08</c:v>
                </c:pt>
                <c:pt idx="44">
                  <c:v>2005M09</c:v>
                </c:pt>
                <c:pt idx="45">
                  <c:v>2005M10</c:v>
                </c:pt>
                <c:pt idx="46">
                  <c:v>2005M11</c:v>
                </c:pt>
                <c:pt idx="47">
                  <c:v>2005M12</c:v>
                </c:pt>
                <c:pt idx="48">
                  <c:v>2006M01</c:v>
                </c:pt>
                <c:pt idx="49">
                  <c:v>2006M02</c:v>
                </c:pt>
                <c:pt idx="50">
                  <c:v>2006M03</c:v>
                </c:pt>
                <c:pt idx="51">
                  <c:v>2006M04</c:v>
                </c:pt>
                <c:pt idx="52">
                  <c:v>2006M05</c:v>
                </c:pt>
                <c:pt idx="53">
                  <c:v>2006M06</c:v>
                </c:pt>
                <c:pt idx="54">
                  <c:v>2006M07</c:v>
                </c:pt>
                <c:pt idx="55">
                  <c:v>2006M08</c:v>
                </c:pt>
                <c:pt idx="56">
                  <c:v>2006M09</c:v>
                </c:pt>
                <c:pt idx="57">
                  <c:v>2006M10</c:v>
                </c:pt>
                <c:pt idx="58">
                  <c:v>2006M11</c:v>
                </c:pt>
                <c:pt idx="59">
                  <c:v>2006M12</c:v>
                </c:pt>
                <c:pt idx="60">
                  <c:v>2007M01</c:v>
                </c:pt>
                <c:pt idx="61">
                  <c:v>2007M02</c:v>
                </c:pt>
                <c:pt idx="62">
                  <c:v>2007M03</c:v>
                </c:pt>
                <c:pt idx="63">
                  <c:v>2007M04</c:v>
                </c:pt>
                <c:pt idx="64">
                  <c:v>2007M05</c:v>
                </c:pt>
                <c:pt idx="65">
                  <c:v>2007M06</c:v>
                </c:pt>
                <c:pt idx="66">
                  <c:v>2007M07</c:v>
                </c:pt>
                <c:pt idx="67">
                  <c:v>2007M08</c:v>
                </c:pt>
                <c:pt idx="68">
                  <c:v>2007M09</c:v>
                </c:pt>
                <c:pt idx="69">
                  <c:v>2007M10</c:v>
                </c:pt>
                <c:pt idx="70">
                  <c:v>2007M11</c:v>
                </c:pt>
                <c:pt idx="71">
                  <c:v>2007M12</c:v>
                </c:pt>
                <c:pt idx="72">
                  <c:v>2008M01</c:v>
                </c:pt>
                <c:pt idx="73">
                  <c:v>2008M02</c:v>
                </c:pt>
                <c:pt idx="74">
                  <c:v>2008M03</c:v>
                </c:pt>
                <c:pt idx="75">
                  <c:v>2008M04</c:v>
                </c:pt>
                <c:pt idx="76">
                  <c:v>2008M05</c:v>
                </c:pt>
                <c:pt idx="77">
                  <c:v>2008M06</c:v>
                </c:pt>
                <c:pt idx="78">
                  <c:v>2008M07</c:v>
                </c:pt>
                <c:pt idx="79">
                  <c:v>2008M08</c:v>
                </c:pt>
                <c:pt idx="80">
                  <c:v>2008M09</c:v>
                </c:pt>
                <c:pt idx="81">
                  <c:v>2008M10</c:v>
                </c:pt>
                <c:pt idx="82">
                  <c:v>2008M11</c:v>
                </c:pt>
                <c:pt idx="83">
                  <c:v>2008M12</c:v>
                </c:pt>
                <c:pt idx="84">
                  <c:v>2009M01</c:v>
                </c:pt>
                <c:pt idx="85">
                  <c:v>2009M02</c:v>
                </c:pt>
                <c:pt idx="86">
                  <c:v>2009M03</c:v>
                </c:pt>
                <c:pt idx="87">
                  <c:v>2009M04</c:v>
                </c:pt>
                <c:pt idx="88">
                  <c:v>2009M05</c:v>
                </c:pt>
                <c:pt idx="89">
                  <c:v>2009M06</c:v>
                </c:pt>
                <c:pt idx="90">
                  <c:v>2009M07</c:v>
                </c:pt>
                <c:pt idx="91">
                  <c:v>2009M08</c:v>
                </c:pt>
                <c:pt idx="92">
                  <c:v>2009M09</c:v>
                </c:pt>
                <c:pt idx="93">
                  <c:v>2009M10</c:v>
                </c:pt>
                <c:pt idx="94">
                  <c:v>2009M11</c:v>
                </c:pt>
                <c:pt idx="95">
                  <c:v>2009M12</c:v>
                </c:pt>
                <c:pt idx="96">
                  <c:v>2010M01</c:v>
                </c:pt>
                <c:pt idx="97">
                  <c:v>2010M02</c:v>
                </c:pt>
                <c:pt idx="98">
                  <c:v>2010M03</c:v>
                </c:pt>
                <c:pt idx="99">
                  <c:v>2010M04</c:v>
                </c:pt>
                <c:pt idx="100">
                  <c:v>2010M05</c:v>
                </c:pt>
                <c:pt idx="101">
                  <c:v>2010M06</c:v>
                </c:pt>
              </c:strCache>
            </c:strRef>
          </c:cat>
          <c:val>
            <c:numRef>
              <c:f>pcaxis!$B$9:$B$110</c:f>
              <c:numCache>
                <c:formatCode>General</c:formatCode>
                <c:ptCount val="102"/>
                <c:pt idx="0">
                  <c:v>2029000</c:v>
                </c:pt>
                <c:pt idx="1">
                  <c:v>1980000</c:v>
                </c:pt>
                <c:pt idx="2">
                  <c:v>2364000</c:v>
                </c:pt>
                <c:pt idx="3">
                  <c:v>2155000</c:v>
                </c:pt>
                <c:pt idx="4">
                  <c:v>2844000</c:v>
                </c:pt>
                <c:pt idx="5">
                  <c:v>3209000</c:v>
                </c:pt>
                <c:pt idx="6">
                  <c:v>3975000</c:v>
                </c:pt>
                <c:pt idx="7">
                  <c:v>4187000</c:v>
                </c:pt>
                <c:pt idx="8">
                  <c:v>3604000</c:v>
                </c:pt>
                <c:pt idx="9">
                  <c:v>3155000</c:v>
                </c:pt>
                <c:pt idx="10">
                  <c:v>2140000</c:v>
                </c:pt>
                <c:pt idx="11">
                  <c:v>1915000</c:v>
                </c:pt>
                <c:pt idx="12">
                  <c:v>2055000</c:v>
                </c:pt>
                <c:pt idx="13">
                  <c:v>2014000</c:v>
                </c:pt>
                <c:pt idx="14">
                  <c:v>2440429</c:v>
                </c:pt>
                <c:pt idx="15">
                  <c:v>2427463</c:v>
                </c:pt>
                <c:pt idx="16">
                  <c:v>3066000</c:v>
                </c:pt>
                <c:pt idx="17">
                  <c:v>3393417</c:v>
                </c:pt>
                <c:pt idx="18">
                  <c:v>4056404</c:v>
                </c:pt>
                <c:pt idx="19">
                  <c:v>4501000</c:v>
                </c:pt>
                <c:pt idx="20">
                  <c:v>3689000</c:v>
                </c:pt>
                <c:pt idx="21">
                  <c:v>3264073</c:v>
                </c:pt>
                <c:pt idx="22">
                  <c:v>2168366</c:v>
                </c:pt>
                <c:pt idx="23">
                  <c:v>1972000</c:v>
                </c:pt>
                <c:pt idx="24">
                  <c:v>2312225</c:v>
                </c:pt>
                <c:pt idx="25">
                  <c:v>2071147</c:v>
                </c:pt>
                <c:pt idx="26">
                  <c:v>2408472</c:v>
                </c:pt>
                <c:pt idx="27">
                  <c:v>2318351</c:v>
                </c:pt>
                <c:pt idx="28">
                  <c:v>2936108</c:v>
                </c:pt>
                <c:pt idx="29">
                  <c:v>3417066</c:v>
                </c:pt>
                <c:pt idx="30">
                  <c:v>4307735</c:v>
                </c:pt>
                <c:pt idx="31">
                  <c:v>4615521</c:v>
                </c:pt>
                <c:pt idx="32">
                  <c:v>3956141</c:v>
                </c:pt>
                <c:pt idx="33">
                  <c:v>3622477</c:v>
                </c:pt>
                <c:pt idx="34">
                  <c:v>2351681</c:v>
                </c:pt>
                <c:pt idx="35">
                  <c:v>2059358</c:v>
                </c:pt>
                <c:pt idx="36">
                  <c:v>2489114</c:v>
                </c:pt>
                <c:pt idx="37">
                  <c:v>2118604</c:v>
                </c:pt>
                <c:pt idx="38">
                  <c:v>2527875</c:v>
                </c:pt>
                <c:pt idx="39">
                  <c:v>2297491</c:v>
                </c:pt>
                <c:pt idx="40">
                  <c:v>3084082</c:v>
                </c:pt>
                <c:pt idx="41">
                  <c:v>3627712</c:v>
                </c:pt>
                <c:pt idx="42">
                  <c:v>4667190</c:v>
                </c:pt>
                <c:pt idx="43">
                  <c:v>4904089</c:v>
                </c:pt>
                <c:pt idx="44">
                  <c:v>4284779</c:v>
                </c:pt>
                <c:pt idx="45">
                  <c:v>3838741</c:v>
                </c:pt>
                <c:pt idx="46">
                  <c:v>2548539</c:v>
                </c:pt>
                <c:pt idx="47">
                  <c:v>2170062</c:v>
                </c:pt>
                <c:pt idx="48">
                  <c:v>2563693</c:v>
                </c:pt>
                <c:pt idx="49">
                  <c:v>2179514</c:v>
                </c:pt>
                <c:pt idx="50">
                  <c:v>2630638</c:v>
                </c:pt>
                <c:pt idx="51">
                  <c:v>2652393</c:v>
                </c:pt>
                <c:pt idx="52">
                  <c:v>3351048</c:v>
                </c:pt>
                <c:pt idx="53">
                  <c:v>3983326</c:v>
                </c:pt>
                <c:pt idx="54">
                  <c:v>4936337</c:v>
                </c:pt>
                <c:pt idx="55">
                  <c:v>5147868</c:v>
                </c:pt>
                <c:pt idx="56">
                  <c:v>4447053</c:v>
                </c:pt>
                <c:pt idx="57">
                  <c:v>3922087</c:v>
                </c:pt>
                <c:pt idx="58">
                  <c:v>2628688</c:v>
                </c:pt>
                <c:pt idx="59">
                  <c:v>2272339</c:v>
                </c:pt>
                <c:pt idx="60">
                  <c:v>2671225</c:v>
                </c:pt>
                <c:pt idx="61">
                  <c:v>2277603</c:v>
                </c:pt>
                <c:pt idx="62">
                  <c:v>2804387</c:v>
                </c:pt>
                <c:pt idx="63">
                  <c:v>2687552</c:v>
                </c:pt>
                <c:pt idx="64">
                  <c:v>3340021</c:v>
                </c:pt>
                <c:pt idx="65">
                  <c:v>4103406</c:v>
                </c:pt>
                <c:pt idx="66">
                  <c:v>5060045</c:v>
                </c:pt>
                <c:pt idx="67">
                  <c:v>5350757</c:v>
                </c:pt>
                <c:pt idx="68">
                  <c:v>4559806</c:v>
                </c:pt>
                <c:pt idx="69">
                  <c:v>4010407</c:v>
                </c:pt>
                <c:pt idx="70">
                  <c:v>2794188</c:v>
                </c:pt>
                <c:pt idx="71">
                  <c:v>2401896</c:v>
                </c:pt>
                <c:pt idx="72">
                  <c:v>2755914</c:v>
                </c:pt>
                <c:pt idx="73">
                  <c:v>2441169</c:v>
                </c:pt>
                <c:pt idx="74">
                  <c:v>2975153</c:v>
                </c:pt>
                <c:pt idx="75">
                  <c:v>2612897</c:v>
                </c:pt>
                <c:pt idx="76">
                  <c:v>3533399</c:v>
                </c:pt>
                <c:pt idx="77">
                  <c:v>4114870</c:v>
                </c:pt>
                <c:pt idx="78">
                  <c:v>5142926</c:v>
                </c:pt>
                <c:pt idx="79">
                  <c:v>5397711</c:v>
                </c:pt>
                <c:pt idx="80">
                  <c:v>4461197</c:v>
                </c:pt>
                <c:pt idx="81">
                  <c:v>3851967</c:v>
                </c:pt>
                <c:pt idx="82">
                  <c:v>2511898</c:v>
                </c:pt>
                <c:pt idx="83">
                  <c:v>2101767</c:v>
                </c:pt>
                <c:pt idx="84">
                  <c:v>2487686</c:v>
                </c:pt>
                <c:pt idx="85">
                  <c:v>2101667</c:v>
                </c:pt>
                <c:pt idx="86">
                  <c:v>2470751</c:v>
                </c:pt>
                <c:pt idx="87">
                  <c:v>2518833</c:v>
                </c:pt>
                <c:pt idx="88">
                  <c:v>3181690</c:v>
                </c:pt>
                <c:pt idx="89">
                  <c:v>3741314</c:v>
                </c:pt>
                <c:pt idx="90">
                  <c:v>4709039</c:v>
                </c:pt>
                <c:pt idx="91">
                  <c:v>4906408</c:v>
                </c:pt>
                <c:pt idx="92">
                  <c:v>4006210</c:v>
                </c:pt>
                <c:pt idx="93">
                  <c:v>3595130</c:v>
                </c:pt>
                <c:pt idx="94">
                  <c:v>2364827</c:v>
                </c:pt>
                <c:pt idx="95">
                  <c:v>2041441</c:v>
                </c:pt>
                <c:pt idx="96">
                  <c:v>2432955</c:v>
                </c:pt>
                <c:pt idx="97">
                  <c:v>2086956</c:v>
                </c:pt>
                <c:pt idx="98">
                  <c:v>2552286</c:v>
                </c:pt>
                <c:pt idx="99">
                  <c:v>2400447</c:v>
                </c:pt>
                <c:pt idx="100">
                  <c:v>3235779</c:v>
                </c:pt>
                <c:pt idx="101">
                  <c:v>3846071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pcaxis!$D$8</c:f>
              <c:strCache>
                <c:ptCount val="1"/>
                <c:pt idx="0">
                  <c:v>Ingresos en miles de euros constantes</c:v>
                </c:pt>
              </c:strCache>
            </c:strRef>
          </c:tx>
          <c:marker>
            <c:symbol val="none"/>
          </c:marker>
          <c:trendline>
            <c:spPr>
              <a:ln>
                <a:prstDash val="lgDash"/>
              </a:ln>
            </c:spPr>
            <c:trendlineType val="linear"/>
            <c:dispRSqr val="0"/>
            <c:dispEq val="0"/>
          </c:trendline>
          <c:cat>
            <c:strRef>
              <c:f>pcaxis!$A$9:$A$110</c:f>
              <c:strCache>
                <c:ptCount val="102"/>
                <c:pt idx="0">
                  <c:v>2002M01</c:v>
                </c:pt>
                <c:pt idx="1">
                  <c:v>2002M02</c:v>
                </c:pt>
                <c:pt idx="2">
                  <c:v>2002M03</c:v>
                </c:pt>
                <c:pt idx="3">
                  <c:v>2002M04</c:v>
                </c:pt>
                <c:pt idx="4">
                  <c:v>2002M05</c:v>
                </c:pt>
                <c:pt idx="5">
                  <c:v>2002M06</c:v>
                </c:pt>
                <c:pt idx="6">
                  <c:v>2002M07</c:v>
                </c:pt>
                <c:pt idx="7">
                  <c:v>2002M08</c:v>
                </c:pt>
                <c:pt idx="8">
                  <c:v>2002M09</c:v>
                </c:pt>
                <c:pt idx="9">
                  <c:v>2002M10</c:v>
                </c:pt>
                <c:pt idx="10">
                  <c:v>2002M11</c:v>
                </c:pt>
                <c:pt idx="11">
                  <c:v>2002M12</c:v>
                </c:pt>
                <c:pt idx="12">
                  <c:v>2003M01</c:v>
                </c:pt>
                <c:pt idx="13">
                  <c:v>2003M02</c:v>
                </c:pt>
                <c:pt idx="14">
                  <c:v>2003M03</c:v>
                </c:pt>
                <c:pt idx="15">
                  <c:v>2003M04</c:v>
                </c:pt>
                <c:pt idx="16">
                  <c:v>2003M05</c:v>
                </c:pt>
                <c:pt idx="17">
                  <c:v>2003M06</c:v>
                </c:pt>
                <c:pt idx="18">
                  <c:v>2003M07</c:v>
                </c:pt>
                <c:pt idx="19">
                  <c:v>2003M08</c:v>
                </c:pt>
                <c:pt idx="20">
                  <c:v>2003M09</c:v>
                </c:pt>
                <c:pt idx="21">
                  <c:v>2003M10</c:v>
                </c:pt>
                <c:pt idx="22">
                  <c:v>2003M11</c:v>
                </c:pt>
                <c:pt idx="23">
                  <c:v>2003M12</c:v>
                </c:pt>
                <c:pt idx="24">
                  <c:v>2004M01</c:v>
                </c:pt>
                <c:pt idx="25">
                  <c:v>2004M02</c:v>
                </c:pt>
                <c:pt idx="26">
                  <c:v>2004M03</c:v>
                </c:pt>
                <c:pt idx="27">
                  <c:v>2004M04</c:v>
                </c:pt>
                <c:pt idx="28">
                  <c:v>2004M05</c:v>
                </c:pt>
                <c:pt idx="29">
                  <c:v>2004M06</c:v>
                </c:pt>
                <c:pt idx="30">
                  <c:v>2004M07</c:v>
                </c:pt>
                <c:pt idx="31">
                  <c:v>2004M08</c:v>
                </c:pt>
                <c:pt idx="32">
                  <c:v>2004M09</c:v>
                </c:pt>
                <c:pt idx="33">
                  <c:v>2004M10</c:v>
                </c:pt>
                <c:pt idx="34">
                  <c:v>2004M11</c:v>
                </c:pt>
                <c:pt idx="35">
                  <c:v>2004M12</c:v>
                </c:pt>
                <c:pt idx="36">
                  <c:v>2005M01</c:v>
                </c:pt>
                <c:pt idx="37">
                  <c:v>2005M02</c:v>
                </c:pt>
                <c:pt idx="38">
                  <c:v>2005M03</c:v>
                </c:pt>
                <c:pt idx="39">
                  <c:v>2005M04</c:v>
                </c:pt>
                <c:pt idx="40">
                  <c:v>2005M05</c:v>
                </c:pt>
                <c:pt idx="41">
                  <c:v>2005M06</c:v>
                </c:pt>
                <c:pt idx="42">
                  <c:v>2005M07</c:v>
                </c:pt>
                <c:pt idx="43">
                  <c:v>2005M08</c:v>
                </c:pt>
                <c:pt idx="44">
                  <c:v>2005M09</c:v>
                </c:pt>
                <c:pt idx="45">
                  <c:v>2005M10</c:v>
                </c:pt>
                <c:pt idx="46">
                  <c:v>2005M11</c:v>
                </c:pt>
                <c:pt idx="47">
                  <c:v>2005M12</c:v>
                </c:pt>
                <c:pt idx="48">
                  <c:v>2006M01</c:v>
                </c:pt>
                <c:pt idx="49">
                  <c:v>2006M02</c:v>
                </c:pt>
                <c:pt idx="50">
                  <c:v>2006M03</c:v>
                </c:pt>
                <c:pt idx="51">
                  <c:v>2006M04</c:v>
                </c:pt>
                <c:pt idx="52">
                  <c:v>2006M05</c:v>
                </c:pt>
                <c:pt idx="53">
                  <c:v>2006M06</c:v>
                </c:pt>
                <c:pt idx="54">
                  <c:v>2006M07</c:v>
                </c:pt>
                <c:pt idx="55">
                  <c:v>2006M08</c:v>
                </c:pt>
                <c:pt idx="56">
                  <c:v>2006M09</c:v>
                </c:pt>
                <c:pt idx="57">
                  <c:v>2006M10</c:v>
                </c:pt>
                <c:pt idx="58">
                  <c:v>2006M11</c:v>
                </c:pt>
                <c:pt idx="59">
                  <c:v>2006M12</c:v>
                </c:pt>
                <c:pt idx="60">
                  <c:v>2007M01</c:v>
                </c:pt>
                <c:pt idx="61">
                  <c:v>2007M02</c:v>
                </c:pt>
                <c:pt idx="62">
                  <c:v>2007M03</c:v>
                </c:pt>
                <c:pt idx="63">
                  <c:v>2007M04</c:v>
                </c:pt>
                <c:pt idx="64">
                  <c:v>2007M05</c:v>
                </c:pt>
                <c:pt idx="65">
                  <c:v>2007M06</c:v>
                </c:pt>
                <c:pt idx="66">
                  <c:v>2007M07</c:v>
                </c:pt>
                <c:pt idx="67">
                  <c:v>2007M08</c:v>
                </c:pt>
                <c:pt idx="68">
                  <c:v>2007M09</c:v>
                </c:pt>
                <c:pt idx="69">
                  <c:v>2007M10</c:v>
                </c:pt>
                <c:pt idx="70">
                  <c:v>2007M11</c:v>
                </c:pt>
                <c:pt idx="71">
                  <c:v>2007M12</c:v>
                </c:pt>
                <c:pt idx="72">
                  <c:v>2008M01</c:v>
                </c:pt>
                <c:pt idx="73">
                  <c:v>2008M02</c:v>
                </c:pt>
                <c:pt idx="74">
                  <c:v>2008M03</c:v>
                </c:pt>
                <c:pt idx="75">
                  <c:v>2008M04</c:v>
                </c:pt>
                <c:pt idx="76">
                  <c:v>2008M05</c:v>
                </c:pt>
                <c:pt idx="77">
                  <c:v>2008M06</c:v>
                </c:pt>
                <c:pt idx="78">
                  <c:v>2008M07</c:v>
                </c:pt>
                <c:pt idx="79">
                  <c:v>2008M08</c:v>
                </c:pt>
                <c:pt idx="80">
                  <c:v>2008M09</c:v>
                </c:pt>
                <c:pt idx="81">
                  <c:v>2008M10</c:v>
                </c:pt>
                <c:pt idx="82">
                  <c:v>2008M11</c:v>
                </c:pt>
                <c:pt idx="83">
                  <c:v>2008M12</c:v>
                </c:pt>
                <c:pt idx="84">
                  <c:v>2009M01</c:v>
                </c:pt>
                <c:pt idx="85">
                  <c:v>2009M02</c:v>
                </c:pt>
                <c:pt idx="86">
                  <c:v>2009M03</c:v>
                </c:pt>
                <c:pt idx="87">
                  <c:v>2009M04</c:v>
                </c:pt>
                <c:pt idx="88">
                  <c:v>2009M05</c:v>
                </c:pt>
                <c:pt idx="89">
                  <c:v>2009M06</c:v>
                </c:pt>
                <c:pt idx="90">
                  <c:v>2009M07</c:v>
                </c:pt>
                <c:pt idx="91">
                  <c:v>2009M08</c:v>
                </c:pt>
                <c:pt idx="92">
                  <c:v>2009M09</c:v>
                </c:pt>
                <c:pt idx="93">
                  <c:v>2009M10</c:v>
                </c:pt>
                <c:pt idx="94">
                  <c:v>2009M11</c:v>
                </c:pt>
                <c:pt idx="95">
                  <c:v>2009M12</c:v>
                </c:pt>
                <c:pt idx="96">
                  <c:v>2010M01</c:v>
                </c:pt>
                <c:pt idx="97">
                  <c:v>2010M02</c:v>
                </c:pt>
                <c:pt idx="98">
                  <c:v>2010M03</c:v>
                </c:pt>
                <c:pt idx="99">
                  <c:v>2010M04</c:v>
                </c:pt>
                <c:pt idx="100">
                  <c:v>2010M05</c:v>
                </c:pt>
                <c:pt idx="101">
                  <c:v>2010M06</c:v>
                </c:pt>
              </c:strCache>
            </c:strRef>
          </c:cat>
          <c:val>
            <c:numRef>
              <c:f>pcaxis!$D$9:$D$110</c:f>
              <c:numCache>
                <c:formatCode>General</c:formatCode>
                <c:ptCount val="102"/>
                <c:pt idx="0">
                  <c:v>2356863.2461754698</c:v>
                </c:pt>
                <c:pt idx="1">
                  <c:v>2297943.456664036</c:v>
                </c:pt>
                <c:pt idx="2">
                  <c:v>2721119.7568948846</c:v>
                </c:pt>
                <c:pt idx="3">
                  <c:v>2447306.259652948</c:v>
                </c:pt>
                <c:pt idx="4">
                  <c:v>3218177.4976519975</c:v>
                </c:pt>
                <c:pt idx="5">
                  <c:v>3631035.2240967671</c:v>
                </c:pt>
                <c:pt idx="6">
                  <c:v>4529243.5308729187</c:v>
                </c:pt>
                <c:pt idx="7">
                  <c:v>4757143.6686928365</c:v>
                </c:pt>
                <c:pt idx="8">
                  <c:v>4079507.3802408772</c:v>
                </c:pt>
                <c:pt idx="9">
                  <c:v>3536242.2802317897</c:v>
                </c:pt>
                <c:pt idx="10">
                  <c:v>2394861.1204368942</c:v>
                </c:pt>
                <c:pt idx="11">
                  <c:v>2135989.4706315389</c:v>
                </c:pt>
                <c:pt idx="12">
                  <c:v>2301618.4129473036</c:v>
                </c:pt>
                <c:pt idx="13">
                  <c:v>2250908.0748812519</c:v>
                </c:pt>
                <c:pt idx="14">
                  <c:v>2708698.4993784409</c:v>
                </c:pt>
                <c:pt idx="15">
                  <c:v>2672563.8287331141</c:v>
                </c:pt>
                <c:pt idx="16">
                  <c:v>3378735.7841840787</c:v>
                </c:pt>
                <c:pt idx="17">
                  <c:v>3737078.7630500863</c:v>
                </c:pt>
                <c:pt idx="18">
                  <c:v>4495327.8070836477</c:v>
                </c:pt>
                <c:pt idx="19">
                  <c:v>4965305.7397213429</c:v>
                </c:pt>
                <c:pt idx="20">
                  <c:v>4057457.7371066553</c:v>
                </c:pt>
                <c:pt idx="21">
                  <c:v>3566006.7953634206</c:v>
                </c:pt>
                <c:pt idx="22">
                  <c:v>2361257.0918317344</c:v>
                </c:pt>
                <c:pt idx="23">
                  <c:v>2143734.5769602885</c:v>
                </c:pt>
                <c:pt idx="24">
                  <c:v>2531365.2934543425</c:v>
                </c:pt>
                <c:pt idx="25">
                  <c:v>2266397.1111232694</c:v>
                </c:pt>
                <c:pt idx="26">
                  <c:v>2617250.035317258</c:v>
                </c:pt>
                <c:pt idx="27">
                  <c:v>2485287.7801957484</c:v>
                </c:pt>
                <c:pt idx="28">
                  <c:v>3129078.256050643</c:v>
                </c:pt>
                <c:pt idx="29">
                  <c:v>3635872.8267114982</c:v>
                </c:pt>
                <c:pt idx="30">
                  <c:v>4618613.9017251171</c:v>
                </c:pt>
                <c:pt idx="31">
                  <c:v>4926848.5605405578</c:v>
                </c:pt>
                <c:pt idx="32">
                  <c:v>4215432.2368911756</c:v>
                </c:pt>
                <c:pt idx="33">
                  <c:v>3820654.3406494884</c:v>
                </c:pt>
                <c:pt idx="34">
                  <c:v>2474151.4992109416</c:v>
                </c:pt>
                <c:pt idx="35">
                  <c:v>2168726.8974377881</c:v>
                </c:pt>
                <c:pt idx="36">
                  <c:v>2643578.2788321632</c:v>
                </c:pt>
                <c:pt idx="37">
                  <c:v>2244260.1243630894</c:v>
                </c:pt>
                <c:pt idx="38">
                  <c:v>2656782.0658342792</c:v>
                </c:pt>
                <c:pt idx="39">
                  <c:v>2380375.6812200835</c:v>
                </c:pt>
                <c:pt idx="40">
                  <c:v>3189230.9442313062</c:v>
                </c:pt>
                <c:pt idx="41">
                  <c:v>3742648.7428942835</c:v>
                </c:pt>
                <c:pt idx="42">
                  <c:v>4844699.8006975586</c:v>
                </c:pt>
                <c:pt idx="43">
                  <c:v>5068354.3649686333</c:v>
                </c:pt>
                <c:pt idx="44">
                  <c:v>4401280.9055704502</c:v>
                </c:pt>
                <c:pt idx="45">
                  <c:v>3911295.532120842</c:v>
                </c:pt>
                <c:pt idx="46">
                  <c:v>2592798.0629342883</c:v>
                </c:pt>
                <c:pt idx="47">
                  <c:v>2203019.1667343457</c:v>
                </c:pt>
                <c:pt idx="48">
                  <c:v>2613213.3938127514</c:v>
                </c:pt>
                <c:pt idx="49">
                  <c:v>2220549.7595566059</c:v>
                </c:pt>
                <c:pt idx="50">
                  <c:v>2661323.0548220989</c:v>
                </c:pt>
                <c:pt idx="51">
                  <c:v>2646016.1011961172</c:v>
                </c:pt>
                <c:pt idx="52">
                  <c:v>3330995.407645971</c:v>
                </c:pt>
                <c:pt idx="53">
                  <c:v>3953477.2467867602</c:v>
                </c:pt>
                <c:pt idx="54">
                  <c:v>4928697.5188457891</c:v>
                </c:pt>
                <c:pt idx="55">
                  <c:v>5129453.2627865961</c:v>
                </c:pt>
                <c:pt idx="56">
                  <c:v>4438398.1236588657</c:v>
                </c:pt>
                <c:pt idx="57">
                  <c:v>3898462.3183507947</c:v>
                </c:pt>
                <c:pt idx="58">
                  <c:v>2606403.2521937434</c:v>
                </c:pt>
                <c:pt idx="59">
                  <c:v>2246926.2639546725</c:v>
                </c:pt>
                <c:pt idx="60">
                  <c:v>2659231.8642920428</c:v>
                </c:pt>
                <c:pt idx="61">
                  <c:v>2265820.7321925987</c:v>
                </c:pt>
                <c:pt idx="62">
                  <c:v>2768889.8323492822</c:v>
                </c:pt>
                <c:pt idx="63">
                  <c:v>2617380.0410981583</c:v>
                </c:pt>
                <c:pt idx="64">
                  <c:v>3243904.1208977988</c:v>
                </c:pt>
                <c:pt idx="65">
                  <c:v>3978018.8459748724</c:v>
                </c:pt>
                <c:pt idx="66">
                  <c:v>4941353.6844983492</c:v>
                </c:pt>
                <c:pt idx="67">
                  <c:v>5218112.5782606145</c:v>
                </c:pt>
                <c:pt idx="68">
                  <c:v>4432202.8791104108</c:v>
                </c:pt>
                <c:pt idx="69">
                  <c:v>3848315.932905999</c:v>
                </c:pt>
                <c:pt idx="70">
                  <c:v>2662170.9429396242</c:v>
                </c:pt>
                <c:pt idx="71">
                  <c:v>2278860.3307431759</c:v>
                </c:pt>
                <c:pt idx="72">
                  <c:v>2631019.5041385433</c:v>
                </c:pt>
                <c:pt idx="73">
                  <c:v>2326917.3577352017</c:v>
                </c:pt>
                <c:pt idx="74">
                  <c:v>2810964.5600476186</c:v>
                </c:pt>
                <c:pt idx="75">
                  <c:v>2442416.3395027108</c:v>
                </c:pt>
                <c:pt idx="76">
                  <c:v>3280718.0925145308</c:v>
                </c:pt>
                <c:pt idx="77">
                  <c:v>3798738.9449973227</c:v>
                </c:pt>
                <c:pt idx="78">
                  <c:v>4770714.8290384216</c:v>
                </c:pt>
                <c:pt idx="79">
                  <c:v>5017812.4215634326</c:v>
                </c:pt>
                <c:pt idx="80">
                  <c:v>4148059.9540674486</c:v>
                </c:pt>
                <c:pt idx="81">
                  <c:v>3569346.1702403678</c:v>
                </c:pt>
                <c:pt idx="82">
                  <c:v>2337519.0768658109</c:v>
                </c:pt>
                <c:pt idx="83">
                  <c:v>1965940.1921260133</c:v>
                </c:pt>
                <c:pt idx="84">
                  <c:v>2355941.7380104554</c:v>
                </c:pt>
                <c:pt idx="85">
                  <c:v>1990158.4235296347</c:v>
                </c:pt>
                <c:pt idx="86">
                  <c:v>2335833.2703070641</c:v>
                </c:pt>
                <c:pt idx="87">
                  <c:v>2358259.1354661128</c:v>
                </c:pt>
                <c:pt idx="88">
                  <c:v>2979891.731914734</c:v>
                </c:pt>
                <c:pt idx="89">
                  <c:v>3488664.8887562705</c:v>
                </c:pt>
                <c:pt idx="90">
                  <c:v>4428827.1088246638</c:v>
                </c:pt>
                <c:pt idx="91">
                  <c:v>4598406.7180265794</c:v>
                </c:pt>
                <c:pt idx="92">
                  <c:v>3763607.8387163449</c:v>
                </c:pt>
                <c:pt idx="93">
                  <c:v>3353509.6310806405</c:v>
                </c:pt>
                <c:pt idx="94">
                  <c:v>2194002.0039708312</c:v>
                </c:pt>
                <c:pt idx="95">
                  <c:v>1894468.1601366024</c:v>
                </c:pt>
                <c:pt idx="96">
                  <c:v>2280652.993119481</c:v>
                </c:pt>
                <c:pt idx="97">
                  <c:v>1959877.5402877429</c:v>
                </c:pt>
                <c:pt idx="98">
                  <c:v>2379243.6120925117</c:v>
                </c:pt>
                <c:pt idx="99">
                  <c:v>2214107.6962809917</c:v>
                </c:pt>
                <c:pt idx="100">
                  <c:v>2977975.6481404789</c:v>
                </c:pt>
                <c:pt idx="101">
                  <c:v>3533335.4769363627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901632"/>
        <c:axId val="164903168"/>
      </c:lineChart>
      <c:catAx>
        <c:axId val="164901632"/>
        <c:scaling>
          <c:orientation val="minMax"/>
        </c:scaling>
        <c:delete val="0"/>
        <c:axPos val="b"/>
        <c:majorTickMark val="out"/>
        <c:minorTickMark val="none"/>
        <c:tickLblPos val="nextTo"/>
        <c:crossAx val="164903168"/>
        <c:crosses val="autoZero"/>
        <c:auto val="1"/>
        <c:lblAlgn val="ctr"/>
        <c:lblOffset val="100"/>
        <c:noMultiLvlLbl val="0"/>
      </c:catAx>
      <c:valAx>
        <c:axId val="164903168"/>
        <c:scaling>
          <c:orientation val="minMax"/>
          <c:max val="5500000"/>
          <c:min val="15000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49016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958" cy="6059277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6958" cy="6059277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0"/>
  <sheetViews>
    <sheetView showGridLines="0" tabSelected="1" workbookViewId="0">
      <selection sqref="A1:B1"/>
    </sheetView>
  </sheetViews>
  <sheetFormatPr baseColWidth="10" defaultRowHeight="12.75" x14ac:dyDescent="0.2"/>
  <cols>
    <col min="1" max="1" width="39" customWidth="1"/>
    <col min="2" max="2" width="36.5703125" customWidth="1"/>
    <col min="3" max="3" width="26.5703125" customWidth="1"/>
    <col min="4" max="4" width="17.5703125" customWidth="1"/>
    <col min="5" max="256" width="9.140625" customWidth="1"/>
  </cols>
  <sheetData>
    <row r="1" spans="1:5" x14ac:dyDescent="0.2">
      <c r="A1" s="6" t="s">
        <v>0</v>
      </c>
      <c r="B1" s="5"/>
    </row>
    <row r="2" spans="1:5" x14ac:dyDescent="0.2">
      <c r="A2" s="7" t="s">
        <v>1</v>
      </c>
      <c r="B2" s="5"/>
    </row>
    <row r="4" spans="1:5" x14ac:dyDescent="0.2">
      <c r="A4" s="8" t="s">
        <v>0</v>
      </c>
      <c r="B4" s="5"/>
    </row>
    <row r="5" spans="1:5" x14ac:dyDescent="0.2">
      <c r="A5" s="9" t="s">
        <v>2</v>
      </c>
      <c r="B5" s="5"/>
    </row>
    <row r="8" spans="1:5" x14ac:dyDescent="0.2">
      <c r="B8" s="3" t="s">
        <v>3</v>
      </c>
      <c r="C8" s="3" t="s">
        <v>111</v>
      </c>
      <c r="D8" s="3" t="s">
        <v>112</v>
      </c>
      <c r="E8" s="2"/>
    </row>
    <row r="9" spans="1:5" x14ac:dyDescent="0.2">
      <c r="A9" s="1" t="s">
        <v>4</v>
      </c>
      <c r="B9" s="2">
        <v>2029000</v>
      </c>
      <c r="C9">
        <v>86.088999999999999</v>
      </c>
      <c r="D9">
        <f>B9/C9*100</f>
        <v>2356863.2461754698</v>
      </c>
    </row>
    <row r="10" spans="1:5" x14ac:dyDescent="0.2">
      <c r="A10" s="1" t="s">
        <v>5</v>
      </c>
      <c r="B10" s="2">
        <v>1980000</v>
      </c>
      <c r="C10">
        <v>86.164000000000001</v>
      </c>
      <c r="D10" s="2">
        <f t="shared" ref="D10:D26" si="0">B10/C10*100</f>
        <v>2297943.456664036</v>
      </c>
    </row>
    <row r="11" spans="1:5" x14ac:dyDescent="0.2">
      <c r="A11" s="1" t="s">
        <v>6</v>
      </c>
      <c r="B11" s="2">
        <v>2364000</v>
      </c>
      <c r="C11">
        <v>86.876000000000005</v>
      </c>
      <c r="D11" s="2">
        <f t="shared" si="0"/>
        <v>2721119.7568948846</v>
      </c>
    </row>
    <row r="12" spans="1:5" x14ac:dyDescent="0.2">
      <c r="A12" s="1" t="s">
        <v>7</v>
      </c>
      <c r="B12" s="2">
        <v>2155000</v>
      </c>
      <c r="C12">
        <v>88.055999999999997</v>
      </c>
      <c r="D12" s="2">
        <f t="shared" si="0"/>
        <v>2447306.259652948</v>
      </c>
    </row>
    <row r="13" spans="1:5" x14ac:dyDescent="0.2">
      <c r="A13" s="1" t="s">
        <v>8</v>
      </c>
      <c r="B13" s="2">
        <v>2844000</v>
      </c>
      <c r="C13">
        <v>88.373000000000005</v>
      </c>
      <c r="D13" s="2">
        <f t="shared" si="0"/>
        <v>3218177.4976519975</v>
      </c>
    </row>
    <row r="14" spans="1:5" x14ac:dyDescent="0.2">
      <c r="A14" s="1" t="s">
        <v>9</v>
      </c>
      <c r="B14" s="2">
        <v>3209000</v>
      </c>
      <c r="C14">
        <v>88.376999999999995</v>
      </c>
      <c r="D14" s="2">
        <f t="shared" si="0"/>
        <v>3631035.2240967671</v>
      </c>
    </row>
    <row r="15" spans="1:5" x14ac:dyDescent="0.2">
      <c r="A15" s="1" t="s">
        <v>10</v>
      </c>
      <c r="B15" s="2">
        <v>3975000</v>
      </c>
      <c r="C15">
        <v>87.763000000000005</v>
      </c>
      <c r="D15" s="2">
        <f t="shared" si="0"/>
        <v>4529243.5308729187</v>
      </c>
    </row>
    <row r="16" spans="1:5" x14ac:dyDescent="0.2">
      <c r="A16" s="1" t="s">
        <v>11</v>
      </c>
      <c r="B16" s="2">
        <v>4187000</v>
      </c>
      <c r="C16">
        <v>88.015000000000001</v>
      </c>
      <c r="D16" s="2">
        <f t="shared" si="0"/>
        <v>4757143.6686928365</v>
      </c>
    </row>
    <row r="17" spans="1:4" x14ac:dyDescent="0.2">
      <c r="A17" s="1" t="s">
        <v>12</v>
      </c>
      <c r="B17" s="2">
        <v>3604000</v>
      </c>
      <c r="C17">
        <v>88.343999999999994</v>
      </c>
      <c r="D17" s="2">
        <f t="shared" si="0"/>
        <v>4079507.3802408772</v>
      </c>
    </row>
    <row r="18" spans="1:4" x14ac:dyDescent="0.2">
      <c r="A18" s="1" t="s">
        <v>13</v>
      </c>
      <c r="B18" s="2">
        <v>3155000</v>
      </c>
      <c r="C18">
        <v>89.218999999999994</v>
      </c>
      <c r="D18" s="2">
        <f t="shared" si="0"/>
        <v>3536242.2802317897</v>
      </c>
    </row>
    <row r="19" spans="1:4" x14ac:dyDescent="0.2">
      <c r="A19" s="1" t="s">
        <v>14</v>
      </c>
      <c r="B19" s="2">
        <v>2140000</v>
      </c>
      <c r="C19">
        <v>89.358000000000004</v>
      </c>
      <c r="D19" s="2">
        <f t="shared" si="0"/>
        <v>2394861.1204368942</v>
      </c>
    </row>
    <row r="20" spans="1:4" x14ac:dyDescent="0.2">
      <c r="A20" s="1" t="s">
        <v>15</v>
      </c>
      <c r="B20" s="2">
        <v>1915000</v>
      </c>
      <c r="C20">
        <v>89.653999999999996</v>
      </c>
      <c r="D20" s="2">
        <f t="shared" si="0"/>
        <v>2135989.4706315389</v>
      </c>
    </row>
    <row r="21" spans="1:4" x14ac:dyDescent="0.2">
      <c r="A21" s="1" t="s">
        <v>16</v>
      </c>
      <c r="B21" s="2">
        <v>2055000</v>
      </c>
      <c r="C21">
        <v>89.284999999999997</v>
      </c>
      <c r="D21" s="2">
        <f t="shared" si="0"/>
        <v>2301618.4129473036</v>
      </c>
    </row>
    <row r="22" spans="1:4" x14ac:dyDescent="0.2">
      <c r="A22" s="1" t="s">
        <v>17</v>
      </c>
      <c r="B22" s="2">
        <v>2014000</v>
      </c>
      <c r="C22">
        <v>89.474999999999994</v>
      </c>
      <c r="D22" s="2">
        <f t="shared" si="0"/>
        <v>2250908.0748812519</v>
      </c>
    </row>
    <row r="23" spans="1:4" x14ac:dyDescent="0.2">
      <c r="A23" s="1" t="s">
        <v>18</v>
      </c>
      <c r="B23" s="2">
        <v>2440429</v>
      </c>
      <c r="C23">
        <v>90.096000000000004</v>
      </c>
      <c r="D23" s="2">
        <f t="shared" si="0"/>
        <v>2708698.4993784409</v>
      </c>
    </row>
    <row r="24" spans="1:4" x14ac:dyDescent="0.2">
      <c r="A24" s="1" t="s">
        <v>19</v>
      </c>
      <c r="B24" s="2">
        <v>2427463</v>
      </c>
      <c r="C24">
        <v>90.828999999999994</v>
      </c>
      <c r="D24" s="2">
        <f t="shared" si="0"/>
        <v>2672563.8287331141</v>
      </c>
    </row>
    <row r="25" spans="1:4" x14ac:dyDescent="0.2">
      <c r="A25" s="1" t="s">
        <v>20</v>
      </c>
      <c r="B25" s="2">
        <v>3066000</v>
      </c>
      <c r="C25">
        <v>90.744</v>
      </c>
      <c r="D25" s="2">
        <f t="shared" si="0"/>
        <v>3378735.7841840787</v>
      </c>
    </row>
    <row r="26" spans="1:4" x14ac:dyDescent="0.2">
      <c r="A26" s="1" t="s">
        <v>21</v>
      </c>
      <c r="B26" s="2">
        <v>3393417</v>
      </c>
      <c r="C26">
        <v>90.804000000000002</v>
      </c>
      <c r="D26" s="2">
        <f t="shared" si="0"/>
        <v>3737078.7630500863</v>
      </c>
    </row>
    <row r="27" spans="1:4" x14ac:dyDescent="0.2">
      <c r="A27" s="1" t="s">
        <v>22</v>
      </c>
      <c r="B27" s="2">
        <v>4056404</v>
      </c>
      <c r="C27">
        <v>90.236000000000004</v>
      </c>
      <c r="D27" s="2">
        <f t="shared" ref="D10:D73" si="1">+B27/C27*100</f>
        <v>4495327.8070836477</v>
      </c>
    </row>
    <row r="28" spans="1:4" x14ac:dyDescent="0.2">
      <c r="A28" s="1" t="s">
        <v>23</v>
      </c>
      <c r="B28" s="2">
        <v>4501000</v>
      </c>
      <c r="C28">
        <v>90.649000000000001</v>
      </c>
      <c r="D28" s="2">
        <f t="shared" si="1"/>
        <v>4965305.7397213429</v>
      </c>
    </row>
    <row r="29" spans="1:4" x14ac:dyDescent="0.2">
      <c r="A29" s="1" t="s">
        <v>24</v>
      </c>
      <c r="B29" s="2">
        <v>3689000</v>
      </c>
      <c r="C29">
        <v>90.918999999999997</v>
      </c>
      <c r="D29" s="2">
        <f t="shared" si="1"/>
        <v>4057457.7371066553</v>
      </c>
    </row>
    <row r="30" spans="1:4" x14ac:dyDescent="0.2">
      <c r="A30" s="1" t="s">
        <v>25</v>
      </c>
      <c r="B30" s="2">
        <v>3264073</v>
      </c>
      <c r="C30">
        <v>91.533000000000001</v>
      </c>
      <c r="D30" s="2">
        <f t="shared" si="1"/>
        <v>3566006.7953634206</v>
      </c>
    </row>
    <row r="31" spans="1:4" x14ac:dyDescent="0.2">
      <c r="A31" s="1" t="s">
        <v>26</v>
      </c>
      <c r="B31" s="2">
        <v>2168366</v>
      </c>
      <c r="C31">
        <v>91.831000000000003</v>
      </c>
      <c r="D31" s="2">
        <f t="shared" si="1"/>
        <v>2361257.0918317344</v>
      </c>
    </row>
    <row r="32" spans="1:4" x14ac:dyDescent="0.2">
      <c r="A32" s="1" t="s">
        <v>27</v>
      </c>
      <c r="B32" s="2">
        <v>1972000</v>
      </c>
      <c r="C32">
        <v>91.989000000000004</v>
      </c>
      <c r="D32" s="2">
        <f t="shared" si="1"/>
        <v>2143734.5769602885</v>
      </c>
    </row>
    <row r="33" spans="1:4" x14ac:dyDescent="0.2">
      <c r="A33" s="1" t="s">
        <v>28</v>
      </c>
      <c r="B33" s="2">
        <v>2312225</v>
      </c>
      <c r="C33">
        <v>91.343000000000004</v>
      </c>
      <c r="D33" s="2">
        <f t="shared" si="1"/>
        <v>2531365.2934543425</v>
      </c>
    </row>
    <row r="34" spans="1:4" x14ac:dyDescent="0.2">
      <c r="A34" s="1" t="s">
        <v>29</v>
      </c>
      <c r="B34" s="2">
        <v>2071147</v>
      </c>
      <c r="C34">
        <v>91.385000000000005</v>
      </c>
      <c r="D34" s="2">
        <f t="shared" si="1"/>
        <v>2266397.1111232694</v>
      </c>
    </row>
    <row r="35" spans="1:4" x14ac:dyDescent="0.2">
      <c r="A35" s="1" t="s">
        <v>30</v>
      </c>
      <c r="B35" s="2">
        <v>2408472</v>
      </c>
      <c r="C35">
        <v>92.022999999999996</v>
      </c>
      <c r="D35" s="2">
        <f t="shared" si="1"/>
        <v>2617250.035317258</v>
      </c>
    </row>
    <row r="36" spans="1:4" x14ac:dyDescent="0.2">
      <c r="A36" s="1" t="s">
        <v>31</v>
      </c>
      <c r="B36" s="2">
        <v>2318351</v>
      </c>
      <c r="C36">
        <v>93.283000000000001</v>
      </c>
      <c r="D36" s="2">
        <f t="shared" si="1"/>
        <v>2485287.7801957484</v>
      </c>
    </row>
    <row r="37" spans="1:4" x14ac:dyDescent="0.2">
      <c r="A37" s="1" t="s">
        <v>32</v>
      </c>
      <c r="B37" s="2">
        <v>2936108</v>
      </c>
      <c r="C37">
        <v>93.832999999999998</v>
      </c>
      <c r="D37" s="2">
        <f t="shared" si="1"/>
        <v>3129078.256050643</v>
      </c>
    </row>
    <row r="38" spans="1:4" x14ac:dyDescent="0.2">
      <c r="A38" s="1" t="s">
        <v>33</v>
      </c>
      <c r="B38" s="2">
        <v>3417066</v>
      </c>
      <c r="C38">
        <v>93.981999999999999</v>
      </c>
      <c r="D38" s="2">
        <f t="shared" si="1"/>
        <v>3635872.8267114982</v>
      </c>
    </row>
    <row r="39" spans="1:4" x14ac:dyDescent="0.2">
      <c r="A39" s="1" t="s">
        <v>34</v>
      </c>
      <c r="B39" s="2">
        <v>4307735</v>
      </c>
      <c r="C39">
        <v>93.269000000000005</v>
      </c>
      <c r="D39" s="2">
        <f t="shared" si="1"/>
        <v>4618613.9017251171</v>
      </c>
    </row>
    <row r="40" spans="1:4" x14ac:dyDescent="0.2">
      <c r="A40" s="1" t="s">
        <v>35</v>
      </c>
      <c r="B40" s="2">
        <v>4615521</v>
      </c>
      <c r="C40">
        <v>93.680999999999997</v>
      </c>
      <c r="D40" s="2">
        <f t="shared" si="1"/>
        <v>4926848.5605405578</v>
      </c>
    </row>
    <row r="41" spans="1:4" x14ac:dyDescent="0.2">
      <c r="A41" s="1" t="s">
        <v>36</v>
      </c>
      <c r="B41" s="2">
        <v>3956141</v>
      </c>
      <c r="C41">
        <v>93.849000000000004</v>
      </c>
      <c r="D41" s="2">
        <f t="shared" si="1"/>
        <v>4215432.2368911756</v>
      </c>
    </row>
    <row r="42" spans="1:4" x14ac:dyDescent="0.2">
      <c r="A42" s="1" t="s">
        <v>37</v>
      </c>
      <c r="B42" s="2">
        <v>3622477</v>
      </c>
      <c r="C42">
        <v>94.813000000000002</v>
      </c>
      <c r="D42" s="2">
        <f t="shared" si="1"/>
        <v>3820654.3406494884</v>
      </c>
    </row>
    <row r="43" spans="1:4" x14ac:dyDescent="0.2">
      <c r="A43" s="1" t="s">
        <v>38</v>
      </c>
      <c r="B43" s="2">
        <v>2351681</v>
      </c>
      <c r="C43">
        <v>95.05</v>
      </c>
      <c r="D43" s="2">
        <f t="shared" si="1"/>
        <v>2474151.4992109416</v>
      </c>
    </row>
    <row r="44" spans="1:4" x14ac:dyDescent="0.2">
      <c r="A44" s="1" t="s">
        <v>39</v>
      </c>
      <c r="B44" s="2">
        <v>2059358</v>
      </c>
      <c r="C44">
        <v>94.956999999999994</v>
      </c>
      <c r="D44" s="2">
        <f t="shared" si="1"/>
        <v>2168726.8974377881</v>
      </c>
    </row>
    <row r="45" spans="1:4" x14ac:dyDescent="0.2">
      <c r="A45" s="1" t="s">
        <v>40</v>
      </c>
      <c r="B45" s="2">
        <v>2489114</v>
      </c>
      <c r="C45">
        <v>94.156999999999996</v>
      </c>
      <c r="D45" s="2">
        <f t="shared" si="1"/>
        <v>2643578.2788321632</v>
      </c>
    </row>
    <row r="46" spans="1:4" x14ac:dyDescent="0.2">
      <c r="A46" s="1" t="s">
        <v>41</v>
      </c>
      <c r="B46" s="2">
        <v>2118604</v>
      </c>
      <c r="C46">
        <v>94.400999999999996</v>
      </c>
      <c r="D46" s="2">
        <f t="shared" si="1"/>
        <v>2244260.1243630894</v>
      </c>
    </row>
    <row r="47" spans="1:4" x14ac:dyDescent="0.2">
      <c r="A47" s="1" t="s">
        <v>42</v>
      </c>
      <c r="B47" s="2">
        <v>2527875</v>
      </c>
      <c r="C47">
        <v>95.147999999999996</v>
      </c>
      <c r="D47" s="2">
        <f t="shared" si="1"/>
        <v>2656782.0658342792</v>
      </c>
    </row>
    <row r="48" spans="1:4" x14ac:dyDescent="0.2">
      <c r="A48" s="1" t="s">
        <v>43</v>
      </c>
      <c r="B48" s="2">
        <v>2297491</v>
      </c>
      <c r="C48">
        <v>96.518000000000001</v>
      </c>
      <c r="D48" s="2">
        <f t="shared" si="1"/>
        <v>2380375.6812200835</v>
      </c>
    </row>
    <row r="49" spans="1:4" x14ac:dyDescent="0.2">
      <c r="A49" s="1" t="s">
        <v>44</v>
      </c>
      <c r="B49" s="2">
        <v>3084082</v>
      </c>
      <c r="C49">
        <v>96.703000000000003</v>
      </c>
      <c r="D49" s="2">
        <f t="shared" si="1"/>
        <v>3189230.9442313062</v>
      </c>
    </row>
    <row r="50" spans="1:4" x14ac:dyDescent="0.2">
      <c r="A50" s="1" t="s">
        <v>45</v>
      </c>
      <c r="B50" s="2">
        <v>3627712</v>
      </c>
      <c r="C50">
        <v>96.929000000000002</v>
      </c>
      <c r="D50" s="2">
        <f t="shared" si="1"/>
        <v>3742648.7428942835</v>
      </c>
    </row>
    <row r="51" spans="1:4" x14ac:dyDescent="0.2">
      <c r="A51" s="1" t="s">
        <v>46</v>
      </c>
      <c r="B51" s="2">
        <v>4667190</v>
      </c>
      <c r="C51">
        <v>96.335999999999999</v>
      </c>
      <c r="D51" s="2">
        <f t="shared" si="1"/>
        <v>4844699.8006975586</v>
      </c>
    </row>
    <row r="52" spans="1:4" x14ac:dyDescent="0.2">
      <c r="A52" s="1" t="s">
        <v>47</v>
      </c>
      <c r="B52" s="2">
        <v>4904089</v>
      </c>
      <c r="C52">
        <v>96.759</v>
      </c>
      <c r="D52" s="2">
        <f t="shared" si="1"/>
        <v>5068354.3649686333</v>
      </c>
    </row>
    <row r="53" spans="1:4" x14ac:dyDescent="0.2">
      <c r="A53" s="1" t="s">
        <v>48</v>
      </c>
      <c r="B53" s="2">
        <v>4284779</v>
      </c>
      <c r="C53">
        <v>97.352999999999994</v>
      </c>
      <c r="D53" s="2">
        <f t="shared" si="1"/>
        <v>4401280.9055704502</v>
      </c>
    </row>
    <row r="54" spans="1:4" x14ac:dyDescent="0.2">
      <c r="A54" s="1" t="s">
        <v>49</v>
      </c>
      <c r="B54" s="2">
        <v>3838741</v>
      </c>
      <c r="C54">
        <v>98.144999999999996</v>
      </c>
      <c r="D54" s="2">
        <f t="shared" si="1"/>
        <v>3911295.532120842</v>
      </c>
    </row>
    <row r="55" spans="1:4" x14ac:dyDescent="0.2">
      <c r="A55" s="1" t="s">
        <v>50</v>
      </c>
      <c r="B55" s="2">
        <v>2548539</v>
      </c>
      <c r="C55">
        <v>98.293000000000006</v>
      </c>
      <c r="D55" s="2">
        <f t="shared" si="1"/>
        <v>2592798.0629342883</v>
      </c>
    </row>
    <row r="56" spans="1:4" x14ac:dyDescent="0.2">
      <c r="A56" s="1" t="s">
        <v>51</v>
      </c>
      <c r="B56" s="2">
        <v>2170062</v>
      </c>
      <c r="C56">
        <v>98.504000000000005</v>
      </c>
      <c r="D56" s="2">
        <f t="shared" si="1"/>
        <v>2203019.1667343457</v>
      </c>
    </row>
    <row r="57" spans="1:4" x14ac:dyDescent="0.2">
      <c r="A57" s="1" t="s">
        <v>52</v>
      </c>
      <c r="B57" s="2">
        <v>2563693</v>
      </c>
      <c r="C57">
        <v>98.105000000000004</v>
      </c>
      <c r="D57" s="2">
        <f t="shared" si="1"/>
        <v>2613213.3938127514</v>
      </c>
    </row>
    <row r="58" spans="1:4" x14ac:dyDescent="0.2">
      <c r="A58" s="1" t="s">
        <v>53</v>
      </c>
      <c r="B58" s="2">
        <v>2179514</v>
      </c>
      <c r="C58">
        <v>98.152000000000001</v>
      </c>
      <c r="D58" s="2">
        <f t="shared" si="1"/>
        <v>2220549.7595566059</v>
      </c>
    </row>
    <row r="59" spans="1:4" x14ac:dyDescent="0.2">
      <c r="A59" s="1" t="s">
        <v>54</v>
      </c>
      <c r="B59" s="2">
        <v>2630638</v>
      </c>
      <c r="C59">
        <v>98.846999999999994</v>
      </c>
      <c r="D59" s="2">
        <f t="shared" si="1"/>
        <v>2661323.0548220989</v>
      </c>
    </row>
    <row r="60" spans="1:4" x14ac:dyDescent="0.2">
      <c r="A60" s="1" t="s">
        <v>55</v>
      </c>
      <c r="B60" s="2">
        <v>2652393</v>
      </c>
      <c r="C60">
        <v>100.241</v>
      </c>
      <c r="D60" s="2">
        <f t="shared" si="1"/>
        <v>2646016.1011961172</v>
      </c>
    </row>
    <row r="61" spans="1:4" x14ac:dyDescent="0.2">
      <c r="A61" s="1" t="s">
        <v>56</v>
      </c>
      <c r="B61" s="2">
        <v>3351048</v>
      </c>
      <c r="C61">
        <v>100.602</v>
      </c>
      <c r="D61" s="2">
        <f t="shared" si="1"/>
        <v>3330995.407645971</v>
      </c>
    </row>
    <row r="62" spans="1:4" x14ac:dyDescent="0.2">
      <c r="A62" s="1" t="s">
        <v>57</v>
      </c>
      <c r="B62" s="2">
        <v>3983326</v>
      </c>
      <c r="C62">
        <v>100.755</v>
      </c>
      <c r="D62" s="2">
        <f t="shared" si="1"/>
        <v>3953477.2467867602</v>
      </c>
    </row>
    <row r="63" spans="1:4" x14ac:dyDescent="0.2">
      <c r="A63" s="1" t="s">
        <v>58</v>
      </c>
      <c r="B63" s="2">
        <v>4936337</v>
      </c>
      <c r="C63">
        <v>100.155</v>
      </c>
      <c r="D63" s="2">
        <f t="shared" si="1"/>
        <v>4928697.5188457891</v>
      </c>
    </row>
    <row r="64" spans="1:4" x14ac:dyDescent="0.2">
      <c r="A64" s="1" t="s">
        <v>59</v>
      </c>
      <c r="B64" s="2">
        <v>5147868</v>
      </c>
      <c r="C64">
        <v>100.35899999999999</v>
      </c>
      <c r="D64" s="2">
        <f t="shared" si="1"/>
        <v>5129453.2627865961</v>
      </c>
    </row>
    <row r="65" spans="1:4" x14ac:dyDescent="0.2">
      <c r="A65" s="1" t="s">
        <v>60</v>
      </c>
      <c r="B65" s="2">
        <v>4447053</v>
      </c>
      <c r="C65">
        <v>100.19499999999999</v>
      </c>
      <c r="D65" s="2">
        <f t="shared" si="1"/>
        <v>4438398.1236588657</v>
      </c>
    </row>
    <row r="66" spans="1:4" x14ac:dyDescent="0.2">
      <c r="A66" s="1" t="s">
        <v>61</v>
      </c>
      <c r="B66" s="2">
        <v>3922087</v>
      </c>
      <c r="C66">
        <v>100.60599999999999</v>
      </c>
      <c r="D66" s="2">
        <f t="shared" si="1"/>
        <v>3898462.3183507947</v>
      </c>
    </row>
    <row r="67" spans="1:4" x14ac:dyDescent="0.2">
      <c r="A67" s="1" t="s">
        <v>62</v>
      </c>
      <c r="B67" s="2">
        <v>2628688</v>
      </c>
      <c r="C67">
        <v>100.855</v>
      </c>
      <c r="D67" s="2">
        <f t="shared" si="1"/>
        <v>2606403.2521937434</v>
      </c>
    </row>
    <row r="68" spans="1:4" x14ac:dyDescent="0.2">
      <c r="A68" s="1" t="s">
        <v>63</v>
      </c>
      <c r="B68" s="2">
        <v>2272339</v>
      </c>
      <c r="C68">
        <v>101.131</v>
      </c>
      <c r="D68" s="2">
        <f t="shared" si="1"/>
        <v>2246926.2639546725</v>
      </c>
    </row>
    <row r="69" spans="1:4" x14ac:dyDescent="0.2">
      <c r="A69" s="1" t="s">
        <v>64</v>
      </c>
      <c r="B69" s="2">
        <v>2671225</v>
      </c>
      <c r="C69">
        <v>100.45099999999999</v>
      </c>
      <c r="D69" s="2">
        <f t="shared" si="1"/>
        <v>2659231.8642920428</v>
      </c>
    </row>
    <row r="70" spans="1:4" x14ac:dyDescent="0.2">
      <c r="A70" s="1" t="s">
        <v>65</v>
      </c>
      <c r="B70" s="2">
        <v>2277603</v>
      </c>
      <c r="C70">
        <v>100.52</v>
      </c>
      <c r="D70" s="2">
        <f t="shared" si="1"/>
        <v>2265820.7321925987</v>
      </c>
    </row>
    <row r="71" spans="1:4" x14ac:dyDescent="0.2">
      <c r="A71" s="1" t="s">
        <v>66</v>
      </c>
      <c r="B71" s="2">
        <v>2804387</v>
      </c>
      <c r="C71">
        <v>101.282</v>
      </c>
      <c r="D71" s="2">
        <f t="shared" si="1"/>
        <v>2768889.8323492822</v>
      </c>
    </row>
    <row r="72" spans="1:4" x14ac:dyDescent="0.2">
      <c r="A72" s="1" t="s">
        <v>67</v>
      </c>
      <c r="B72" s="2">
        <v>2687552</v>
      </c>
      <c r="C72">
        <v>102.681</v>
      </c>
      <c r="D72" s="2">
        <f t="shared" si="1"/>
        <v>2617380.0410981583</v>
      </c>
    </row>
    <row r="73" spans="1:4" x14ac:dyDescent="0.2">
      <c r="A73" s="1" t="s">
        <v>68</v>
      </c>
      <c r="B73" s="2">
        <v>3340021</v>
      </c>
      <c r="C73">
        <v>102.96299999999999</v>
      </c>
      <c r="D73" s="2">
        <f t="shared" si="1"/>
        <v>3243904.1208977988</v>
      </c>
    </row>
    <row r="74" spans="1:4" x14ac:dyDescent="0.2">
      <c r="A74" s="1" t="s">
        <v>69</v>
      </c>
      <c r="B74" s="2">
        <v>4103406</v>
      </c>
      <c r="C74">
        <v>103.152</v>
      </c>
      <c r="D74" s="2">
        <f t="shared" ref="D74:D110" si="2">+B74/C74*100</f>
        <v>3978018.8459748724</v>
      </c>
    </row>
    <row r="75" spans="1:4" x14ac:dyDescent="0.2">
      <c r="A75" s="1" t="s">
        <v>70</v>
      </c>
      <c r="B75" s="2">
        <v>5060045</v>
      </c>
      <c r="C75">
        <v>102.402</v>
      </c>
      <c r="D75" s="2">
        <f t="shared" si="2"/>
        <v>4941353.6844983492</v>
      </c>
    </row>
    <row r="76" spans="1:4" x14ac:dyDescent="0.2">
      <c r="A76" s="1" t="s">
        <v>71</v>
      </c>
      <c r="B76" s="2">
        <v>5350757</v>
      </c>
      <c r="C76">
        <v>102.542</v>
      </c>
      <c r="D76" s="2">
        <f t="shared" si="2"/>
        <v>5218112.5782606145</v>
      </c>
    </row>
    <row r="77" spans="1:4" x14ac:dyDescent="0.2">
      <c r="A77" s="1" t="s">
        <v>72</v>
      </c>
      <c r="B77" s="2">
        <v>4559806</v>
      </c>
      <c r="C77">
        <v>102.879</v>
      </c>
      <c r="D77" s="2">
        <f t="shared" si="2"/>
        <v>4432202.8791104108</v>
      </c>
    </row>
    <row r="78" spans="1:4" x14ac:dyDescent="0.2">
      <c r="A78" s="1" t="s">
        <v>73</v>
      </c>
      <c r="B78" s="2">
        <v>4010407</v>
      </c>
      <c r="C78">
        <v>104.212</v>
      </c>
      <c r="D78" s="2">
        <f t="shared" si="2"/>
        <v>3848315.932905999</v>
      </c>
    </row>
    <row r="79" spans="1:4" x14ac:dyDescent="0.2">
      <c r="A79" s="1" t="s">
        <v>74</v>
      </c>
      <c r="B79" s="2">
        <v>2794188</v>
      </c>
      <c r="C79">
        <v>104.959</v>
      </c>
      <c r="D79" s="2">
        <f t="shared" si="2"/>
        <v>2662170.9429396242</v>
      </c>
    </row>
    <row r="80" spans="1:4" x14ac:dyDescent="0.2">
      <c r="A80" s="1" t="s">
        <v>75</v>
      </c>
      <c r="B80" s="2">
        <v>2401896</v>
      </c>
      <c r="C80">
        <v>105.399</v>
      </c>
      <c r="D80" s="2">
        <f t="shared" si="2"/>
        <v>2278860.3307431759</v>
      </c>
    </row>
    <row r="81" spans="1:4" x14ac:dyDescent="0.2">
      <c r="A81" s="1" t="s">
        <v>76</v>
      </c>
      <c r="B81" s="2">
        <v>2755914</v>
      </c>
      <c r="C81">
        <v>104.747</v>
      </c>
      <c r="D81" s="2">
        <f t="shared" si="2"/>
        <v>2631019.5041385433</v>
      </c>
    </row>
    <row r="82" spans="1:4" x14ac:dyDescent="0.2">
      <c r="A82" s="1" t="s">
        <v>77</v>
      </c>
      <c r="B82" s="2">
        <v>2441169</v>
      </c>
      <c r="C82">
        <v>104.91</v>
      </c>
      <c r="D82" s="2">
        <f t="shared" si="2"/>
        <v>2326917.3577352017</v>
      </c>
    </row>
    <row r="83" spans="1:4" x14ac:dyDescent="0.2">
      <c r="A83" s="1" t="s">
        <v>78</v>
      </c>
      <c r="B83" s="2">
        <v>2975153</v>
      </c>
      <c r="C83">
        <v>105.84099999999999</v>
      </c>
      <c r="D83" s="2">
        <f t="shared" si="2"/>
        <v>2810964.5600476186</v>
      </c>
    </row>
    <row r="84" spans="1:4" x14ac:dyDescent="0.2">
      <c r="A84" s="1" t="s">
        <v>79</v>
      </c>
      <c r="B84" s="2">
        <v>2612897</v>
      </c>
      <c r="C84">
        <v>106.98</v>
      </c>
      <c r="D84" s="2">
        <f t="shared" si="2"/>
        <v>2442416.3395027108</v>
      </c>
    </row>
    <row r="85" spans="1:4" x14ac:dyDescent="0.2">
      <c r="A85" s="1" t="s">
        <v>80</v>
      </c>
      <c r="B85" s="2">
        <v>3533399</v>
      </c>
      <c r="C85">
        <v>107.702</v>
      </c>
      <c r="D85" s="2">
        <f t="shared" si="2"/>
        <v>3280718.0925145308</v>
      </c>
    </row>
    <row r="86" spans="1:4" x14ac:dyDescent="0.2">
      <c r="A86" s="1" t="s">
        <v>81</v>
      </c>
      <c r="B86" s="2">
        <v>4114870</v>
      </c>
      <c r="C86">
        <v>108.322</v>
      </c>
      <c r="D86" s="2">
        <f t="shared" si="2"/>
        <v>3798738.9449973227</v>
      </c>
    </row>
    <row r="87" spans="1:4" x14ac:dyDescent="0.2">
      <c r="A87" s="1" t="s">
        <v>82</v>
      </c>
      <c r="B87" s="2">
        <v>5142926</v>
      </c>
      <c r="C87">
        <v>107.80200000000001</v>
      </c>
      <c r="D87" s="2">
        <f t="shared" si="2"/>
        <v>4770714.8290384216</v>
      </c>
    </row>
    <row r="88" spans="1:4" x14ac:dyDescent="0.2">
      <c r="A88" s="1" t="s">
        <v>83</v>
      </c>
      <c r="B88" s="2">
        <v>5397711</v>
      </c>
      <c r="C88">
        <v>107.571</v>
      </c>
      <c r="D88" s="2">
        <f t="shared" si="2"/>
        <v>5017812.4215634326</v>
      </c>
    </row>
    <row r="89" spans="1:4" x14ac:dyDescent="0.2">
      <c r="A89" s="1" t="s">
        <v>84</v>
      </c>
      <c r="B89" s="2">
        <v>4461197</v>
      </c>
      <c r="C89">
        <v>107.54900000000001</v>
      </c>
      <c r="D89" s="2">
        <f t="shared" si="2"/>
        <v>4148059.9540674486</v>
      </c>
    </row>
    <row r="90" spans="1:4" x14ac:dyDescent="0.2">
      <c r="A90" s="1" t="s">
        <v>85</v>
      </c>
      <c r="B90" s="2">
        <v>3851967</v>
      </c>
      <c r="C90">
        <v>107.91800000000001</v>
      </c>
      <c r="D90" s="2">
        <f t="shared" si="2"/>
        <v>3569346.1702403678</v>
      </c>
    </row>
    <row r="91" spans="1:4" x14ac:dyDescent="0.2">
      <c r="A91" s="1" t="s">
        <v>86</v>
      </c>
      <c r="B91" s="2">
        <v>2511898</v>
      </c>
      <c r="C91">
        <v>107.46</v>
      </c>
      <c r="D91" s="2">
        <f t="shared" si="2"/>
        <v>2337519.0768658109</v>
      </c>
    </row>
    <row r="92" spans="1:4" x14ac:dyDescent="0.2">
      <c r="A92" s="1" t="s">
        <v>87</v>
      </c>
      <c r="B92" s="2">
        <v>2101767</v>
      </c>
      <c r="C92">
        <v>106.90900000000001</v>
      </c>
      <c r="D92" s="2">
        <f t="shared" si="2"/>
        <v>1965940.1921260133</v>
      </c>
    </row>
    <row r="93" spans="1:4" x14ac:dyDescent="0.2">
      <c r="A93" s="1" t="s">
        <v>88</v>
      </c>
      <c r="B93" s="2">
        <v>2487686</v>
      </c>
      <c r="C93">
        <v>105.592</v>
      </c>
      <c r="D93" s="2">
        <f t="shared" si="2"/>
        <v>2355941.7380104554</v>
      </c>
    </row>
    <row r="94" spans="1:4" x14ac:dyDescent="0.2">
      <c r="A94" s="1" t="s">
        <v>89</v>
      </c>
      <c r="B94" s="2">
        <v>2101667</v>
      </c>
      <c r="C94">
        <v>105.60299999999999</v>
      </c>
      <c r="D94" s="2">
        <f t="shared" si="2"/>
        <v>1990158.4235296347</v>
      </c>
    </row>
    <row r="95" spans="1:4" x14ac:dyDescent="0.2">
      <c r="A95" s="1" t="s">
        <v>90</v>
      </c>
      <c r="B95" s="2">
        <v>2470751</v>
      </c>
      <c r="C95">
        <v>105.776</v>
      </c>
      <c r="D95" s="2">
        <f t="shared" si="2"/>
        <v>2335833.2703070641</v>
      </c>
    </row>
    <row r="96" spans="1:4" x14ac:dyDescent="0.2">
      <c r="A96" s="1" t="s">
        <v>91</v>
      </c>
      <c r="B96" s="2">
        <v>2518833</v>
      </c>
      <c r="C96">
        <v>106.809</v>
      </c>
      <c r="D96" s="2">
        <f t="shared" si="2"/>
        <v>2358259.1354661128</v>
      </c>
    </row>
    <row r="97" spans="1:4" x14ac:dyDescent="0.2">
      <c r="A97" s="1" t="s">
        <v>92</v>
      </c>
      <c r="B97" s="2">
        <v>3181690</v>
      </c>
      <c r="C97">
        <v>106.77200000000001</v>
      </c>
      <c r="D97" s="2">
        <f t="shared" si="2"/>
        <v>2979891.731914734</v>
      </c>
    </row>
    <row r="98" spans="1:4" x14ac:dyDescent="0.2">
      <c r="A98" s="1" t="s">
        <v>93</v>
      </c>
      <c r="B98" s="2">
        <v>3741314</v>
      </c>
      <c r="C98">
        <v>107.242</v>
      </c>
      <c r="D98" s="2">
        <f t="shared" si="2"/>
        <v>3488664.8887562705</v>
      </c>
    </row>
    <row r="99" spans="1:4" x14ac:dyDescent="0.2">
      <c r="A99" s="1" t="s">
        <v>94</v>
      </c>
      <c r="B99" s="2">
        <v>4709039</v>
      </c>
      <c r="C99">
        <v>106.327</v>
      </c>
      <c r="D99" s="2">
        <f t="shared" si="2"/>
        <v>4428827.1088246638</v>
      </c>
    </row>
    <row r="100" spans="1:4" x14ac:dyDescent="0.2">
      <c r="A100" s="1" t="s">
        <v>95</v>
      </c>
      <c r="B100" s="2">
        <v>4906408</v>
      </c>
      <c r="C100">
        <v>106.69799999999999</v>
      </c>
      <c r="D100" s="2">
        <f t="shared" si="2"/>
        <v>4598406.7180265794</v>
      </c>
    </row>
    <row r="101" spans="1:4" x14ac:dyDescent="0.2">
      <c r="A101" s="1" t="s">
        <v>96</v>
      </c>
      <c r="B101" s="2">
        <v>4006210</v>
      </c>
      <c r="C101">
        <v>106.446</v>
      </c>
      <c r="D101" s="2">
        <f t="shared" si="2"/>
        <v>3763607.8387163449</v>
      </c>
    </row>
    <row r="102" spans="1:4" x14ac:dyDescent="0.2">
      <c r="A102" s="1" t="s">
        <v>97</v>
      </c>
      <c r="B102" s="2">
        <v>3595130</v>
      </c>
      <c r="C102">
        <v>107.205</v>
      </c>
      <c r="D102" s="2">
        <f t="shared" si="2"/>
        <v>3353509.6310806405</v>
      </c>
    </row>
    <row r="103" spans="1:4" x14ac:dyDescent="0.2">
      <c r="A103" s="1" t="s">
        <v>98</v>
      </c>
      <c r="B103" s="2">
        <v>2364827</v>
      </c>
      <c r="C103">
        <v>107.786</v>
      </c>
      <c r="D103" s="2">
        <f t="shared" si="2"/>
        <v>2194002.0039708312</v>
      </c>
    </row>
    <row r="104" spans="1:4" x14ac:dyDescent="0.2">
      <c r="A104" s="1" t="s">
        <v>99</v>
      </c>
      <c r="B104" s="2">
        <v>2041441</v>
      </c>
      <c r="C104">
        <v>107.758</v>
      </c>
      <c r="D104" s="2">
        <f t="shared" si="2"/>
        <v>1894468.1601366024</v>
      </c>
    </row>
    <row r="105" spans="1:4" x14ac:dyDescent="0.2">
      <c r="A105" s="1" t="s">
        <v>100</v>
      </c>
      <c r="B105" s="2">
        <v>2432955</v>
      </c>
      <c r="C105">
        <v>106.678</v>
      </c>
      <c r="D105" s="2">
        <f t="shared" si="2"/>
        <v>2280652.993119481</v>
      </c>
    </row>
    <row r="106" spans="1:4" x14ac:dyDescent="0.2">
      <c r="A106" s="1" t="s">
        <v>101</v>
      </c>
      <c r="B106" s="2">
        <v>2086956</v>
      </c>
      <c r="C106">
        <v>106.48399999999999</v>
      </c>
      <c r="D106" s="2">
        <f t="shared" si="2"/>
        <v>1959877.5402877429</v>
      </c>
    </row>
    <row r="107" spans="1:4" x14ac:dyDescent="0.2">
      <c r="A107" s="1" t="s">
        <v>102</v>
      </c>
      <c r="B107" s="2">
        <v>2552286</v>
      </c>
      <c r="C107">
        <v>107.273</v>
      </c>
      <c r="D107" s="2">
        <f t="shared" si="2"/>
        <v>2379243.6120925117</v>
      </c>
    </row>
    <row r="108" spans="1:4" x14ac:dyDescent="0.2">
      <c r="A108" s="1" t="s">
        <v>103</v>
      </c>
      <c r="B108" s="2">
        <v>2400447</v>
      </c>
      <c r="C108">
        <v>108.416</v>
      </c>
      <c r="D108" s="2">
        <f t="shared" si="2"/>
        <v>2214107.6962809917</v>
      </c>
    </row>
    <row r="109" spans="1:4" x14ac:dyDescent="0.2">
      <c r="A109" s="1" t="s">
        <v>104</v>
      </c>
      <c r="B109" s="2">
        <v>3235779</v>
      </c>
      <c r="C109">
        <v>108.657</v>
      </c>
      <c r="D109" s="2">
        <f t="shared" si="2"/>
        <v>2977975.6481404789</v>
      </c>
    </row>
    <row r="110" spans="1:4" x14ac:dyDescent="0.2">
      <c r="A110" s="1" t="s">
        <v>105</v>
      </c>
      <c r="B110" s="2">
        <v>3846071</v>
      </c>
      <c r="C110">
        <v>108.851</v>
      </c>
      <c r="D110" s="2">
        <f t="shared" si="2"/>
        <v>3533335.4769363627</v>
      </c>
    </row>
    <row r="112" spans="1:4" x14ac:dyDescent="0.2">
      <c r="A112" s="4" t="s">
        <v>106</v>
      </c>
      <c r="B112" s="5"/>
    </row>
    <row r="113" spans="1:2" x14ac:dyDescent="0.2">
      <c r="A113" s="4" t="s">
        <v>107</v>
      </c>
      <c r="B113" s="5"/>
    </row>
    <row r="115" spans="1:2" x14ac:dyDescent="0.2">
      <c r="A115" s="4" t="s">
        <v>108</v>
      </c>
      <c r="B115" s="5"/>
    </row>
    <row r="117" spans="1:2" x14ac:dyDescent="0.2">
      <c r="A117" s="4" t="s">
        <v>109</v>
      </c>
      <c r="B117" s="5"/>
    </row>
    <row r="120" spans="1:2" x14ac:dyDescent="0.2">
      <c r="A120" s="4" t="s">
        <v>110</v>
      </c>
      <c r="B120" s="5"/>
    </row>
  </sheetData>
  <mergeCells count="9">
    <mergeCell ref="A1:B1"/>
    <mergeCell ref="A2:B2"/>
    <mergeCell ref="A4:B4"/>
    <mergeCell ref="A5:B5"/>
    <mergeCell ref="A113:B113"/>
    <mergeCell ref="A115:B115"/>
    <mergeCell ref="A117:B117"/>
    <mergeCell ref="A120:B120"/>
    <mergeCell ref="A112:B112"/>
  </mergeCells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Gráficos</vt:lpstr>
      </vt:variant>
      <vt:variant>
        <vt:i4>2</vt:i4>
      </vt:variant>
    </vt:vector>
  </HeadingPairs>
  <TitlesOfParts>
    <vt:vector size="3" baseType="lpstr">
      <vt:lpstr>pcaxis</vt:lpstr>
      <vt:lpstr>Gráfico1</vt:lpstr>
      <vt:lpstr>Gráfico2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YO</cp:lastModifiedBy>
  <dcterms:created xsi:type="dcterms:W3CDTF">2010-11-01T12:32:46Z</dcterms:created>
  <dcterms:modified xsi:type="dcterms:W3CDTF">2010-11-01T12:54:17Z</dcterms:modified>
</cp:coreProperties>
</file>