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1595" windowHeight="92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B10" i="1" l="1"/>
  <c r="C10" i="1"/>
  <c r="D10" i="1"/>
  <c r="E10" i="1"/>
  <c r="B9" i="1"/>
  <c r="C9" i="1"/>
  <c r="D9" i="1"/>
  <c r="E9" i="1"/>
  <c r="F32" i="1"/>
  <c r="B11" i="1"/>
  <c r="C11" i="1"/>
  <c r="D11" i="1"/>
  <c r="E11" i="1"/>
  <c r="F33" i="1"/>
  <c r="B12" i="1"/>
  <c r="C12" i="1"/>
  <c r="D12" i="1"/>
  <c r="E12" i="1"/>
  <c r="F34" i="1"/>
  <c r="F31" i="1"/>
  <c r="B18" i="1"/>
  <c r="C18" i="1"/>
  <c r="D18" i="1"/>
  <c r="E18" i="1"/>
  <c r="E32" i="1"/>
  <c r="B19" i="1"/>
  <c r="C19" i="1"/>
  <c r="D19" i="1"/>
  <c r="E19" i="1"/>
  <c r="E33" i="1"/>
  <c r="E36" i="1" s="1"/>
  <c r="B20" i="1"/>
  <c r="C20" i="1"/>
  <c r="D20" i="1"/>
  <c r="E20" i="1"/>
  <c r="E34" i="1"/>
  <c r="B17" i="1"/>
  <c r="C17" i="1"/>
  <c r="D17" i="1"/>
  <c r="E17" i="1"/>
  <c r="E31" i="1"/>
  <c r="B26" i="1"/>
  <c r="C26" i="1"/>
  <c r="D26" i="1"/>
  <c r="E26" i="1"/>
  <c r="D32" i="1"/>
  <c r="B27" i="1"/>
  <c r="C27" i="1"/>
  <c r="D27" i="1"/>
  <c r="E27" i="1"/>
  <c r="D33" i="1"/>
  <c r="B28" i="1"/>
  <c r="C28" i="1"/>
  <c r="D28" i="1"/>
  <c r="E28" i="1"/>
  <c r="D34" i="1"/>
  <c r="B25" i="1"/>
  <c r="C25" i="1"/>
  <c r="D25" i="1"/>
  <c r="E25" i="1"/>
  <c r="D31" i="1"/>
  <c r="C32" i="1"/>
  <c r="C33" i="1"/>
  <c r="C36" i="1" s="1"/>
  <c r="C34" i="1"/>
  <c r="C31" i="1"/>
  <c r="B32" i="1"/>
  <c r="B33" i="1"/>
  <c r="B34" i="1"/>
  <c r="B31" i="1"/>
</calcChain>
</file>

<file path=xl/sharedStrings.xml><?xml version="1.0" encoding="utf-8"?>
<sst xmlns="http://schemas.openxmlformats.org/spreadsheetml/2006/main" count="29" uniqueCount="22">
  <si>
    <t>camisetas</t>
  </si>
  <si>
    <t>p</t>
  </si>
  <si>
    <t>q</t>
  </si>
  <si>
    <t>pantalones</t>
  </si>
  <si>
    <t>medias</t>
  </si>
  <si>
    <t>p1tq1t</t>
  </si>
  <si>
    <t>p2tq2t</t>
  </si>
  <si>
    <t>p3tq3t</t>
  </si>
  <si>
    <t>Base 2003</t>
  </si>
  <si>
    <t>p10q1t</t>
  </si>
  <si>
    <t>p20q2t</t>
  </si>
  <si>
    <t>p30q3t</t>
  </si>
  <si>
    <t>p1tq10</t>
  </si>
  <si>
    <t>p2tq20</t>
  </si>
  <si>
    <t>p3tq30</t>
  </si>
  <si>
    <t>precios paasche</t>
  </si>
  <si>
    <t>cantidades paasche</t>
  </si>
  <si>
    <t>valores</t>
  </si>
  <si>
    <t>suma</t>
  </si>
  <si>
    <t>precios laspeyres</t>
  </si>
  <si>
    <t>cantidades laspeyres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</si>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</sst>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\ &quot;€&quot;"/>
  </numFmts>
  <fonts count="3" x14ac:knownFonts="1">
    <font>
      <sz val="10"/>
      <name val="Arial"/>
    </font>
    <font>
      <sz val="8"/>
      <name val="Arial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2" fillId="0" borderId="0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/>
  </sheetViews>
  <sheetFormatPr baseColWidth="10" defaultRowHeight="12.75" x14ac:dyDescent="0.2"/>
  <cols>
    <col min="1" max="1" width="4.42578125" customWidth="1"/>
    <col min="2" max="2" width="12.5703125" customWidth="1"/>
    <col min="3" max="3" width="12.85546875" customWidth="1"/>
    <col min="4" max="4" width="15" customWidth="1"/>
    <col min="5" max="5" width="15.28515625" customWidth="1"/>
    <col min="6" max="6" width="10.42578125" customWidth="1"/>
    <col min="7" max="7" width="3" customWidth="1"/>
  </cols>
  <sheetData>
    <row r="1" spans="1:7" x14ac:dyDescent="0.2">
      <c r="A1" s="1" t="s">
        <v>21</v>
      </c>
      <c r="B1" s="1" t="s">
        <v>0</v>
      </c>
      <c r="C1" s="1"/>
      <c r="D1" s="1" t="s">
        <v>3</v>
      </c>
      <c r="E1" s="1"/>
      <c r="F1" s="1" t="s">
        <v>4</v>
      </c>
      <c r="G1" s="1"/>
    </row>
    <row r="2" spans="1:7" x14ac:dyDescent="0.2">
      <c r="A2" s="1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</row>
    <row r="3" spans="1:7" x14ac:dyDescent="0.2">
      <c r="A3" s="3">
        <v>2007</v>
      </c>
      <c r="B3" s="2">
        <v>15</v>
      </c>
      <c r="C3" s="1">
        <v>15</v>
      </c>
      <c r="D3" s="2">
        <v>12</v>
      </c>
      <c r="E3" s="1">
        <v>15</v>
      </c>
      <c r="F3" s="2">
        <v>3.5</v>
      </c>
      <c r="G3" s="1">
        <v>15</v>
      </c>
    </row>
    <row r="4" spans="1:7" x14ac:dyDescent="0.2">
      <c r="A4" s="3">
        <v>2008</v>
      </c>
      <c r="B4" s="2">
        <v>17.5</v>
      </c>
      <c r="C4" s="1">
        <v>10</v>
      </c>
      <c r="D4" s="2">
        <v>14</v>
      </c>
      <c r="E4" s="1">
        <v>6</v>
      </c>
      <c r="F4" s="2">
        <v>3.99</v>
      </c>
      <c r="G4" s="1">
        <v>16</v>
      </c>
    </row>
    <row r="5" spans="1:7" x14ac:dyDescent="0.2">
      <c r="A5" s="3">
        <v>2009</v>
      </c>
      <c r="B5" s="2">
        <v>19</v>
      </c>
      <c r="C5" s="1">
        <v>8</v>
      </c>
      <c r="D5" s="2">
        <v>14.99</v>
      </c>
      <c r="E5" s="1">
        <v>15</v>
      </c>
      <c r="F5" s="2">
        <v>4.25</v>
      </c>
      <c r="G5" s="1">
        <v>18</v>
      </c>
    </row>
    <row r="6" spans="1:7" x14ac:dyDescent="0.2">
      <c r="A6" s="3">
        <v>2010</v>
      </c>
      <c r="B6" s="2">
        <v>19.989999999999998</v>
      </c>
      <c r="C6" s="1">
        <v>12</v>
      </c>
      <c r="D6" s="2">
        <v>15.99</v>
      </c>
      <c r="E6" s="1">
        <v>9</v>
      </c>
      <c r="F6" s="2">
        <v>4.99</v>
      </c>
      <c r="G6" s="1">
        <v>20</v>
      </c>
    </row>
    <row r="8" spans="1:7" x14ac:dyDescent="0.2">
      <c r="A8" s="1"/>
      <c r="B8" s="1" t="s">
        <v>5</v>
      </c>
      <c r="C8" s="1" t="s">
        <v>6</v>
      </c>
      <c r="D8" s="1" t="s">
        <v>7</v>
      </c>
      <c r="E8" s="1" t="s">
        <v>18</v>
      </c>
      <c r="F8" s="1"/>
    </row>
    <row r="9" spans="1:7" x14ac:dyDescent="0.2">
      <c r="A9" s="3">
        <v>2007</v>
      </c>
      <c r="B9" s="2">
        <f>B3*C3</f>
        <v>225</v>
      </c>
      <c r="C9" s="2">
        <f>D3*E3</f>
        <v>180</v>
      </c>
      <c r="D9" s="2">
        <f>F3*G3</f>
        <v>52.5</v>
      </c>
      <c r="E9" s="2">
        <f>SUM(B9:D9)</f>
        <v>457.5</v>
      </c>
      <c r="F9" s="1"/>
    </row>
    <row r="10" spans="1:7" x14ac:dyDescent="0.2">
      <c r="A10" s="3">
        <v>2008</v>
      </c>
      <c r="B10" s="2">
        <f>B4*C4</f>
        <v>175</v>
      </c>
      <c r="C10" s="2">
        <f>D4*E4</f>
        <v>84</v>
      </c>
      <c r="D10" s="2">
        <f>F4*G4</f>
        <v>63.84</v>
      </c>
      <c r="E10" s="2">
        <f>SUM(B10:D10)</f>
        <v>322.84000000000003</v>
      </c>
      <c r="F10" s="1"/>
    </row>
    <row r="11" spans="1:7" x14ac:dyDescent="0.2">
      <c r="A11" s="3">
        <v>2009</v>
      </c>
      <c r="B11" s="2">
        <f>B5*C5</f>
        <v>152</v>
      </c>
      <c r="C11" s="2">
        <f>D5*E5</f>
        <v>224.85</v>
      </c>
      <c r="D11" s="2">
        <f>F5*G5</f>
        <v>76.5</v>
      </c>
      <c r="E11" s="2">
        <f>SUM(B11:D11)</f>
        <v>453.35</v>
      </c>
      <c r="F11" s="1"/>
    </row>
    <row r="12" spans="1:7" x14ac:dyDescent="0.2">
      <c r="A12" s="3">
        <v>2010</v>
      </c>
      <c r="B12" s="2">
        <f>B6*C6</f>
        <v>239.88</v>
      </c>
      <c r="C12" s="2">
        <f>D6*E6</f>
        <v>143.91</v>
      </c>
      <c r="D12" s="2">
        <f>F6*G6</f>
        <v>99.800000000000011</v>
      </c>
      <c r="E12" s="2">
        <f>SUM(B12:D12)</f>
        <v>483.59</v>
      </c>
      <c r="F12" s="1"/>
    </row>
    <row r="13" spans="1:7" x14ac:dyDescent="0.2">
      <c r="A13" s="1"/>
      <c r="B13" s="1"/>
      <c r="C13" s="1"/>
      <c r="D13" s="1"/>
      <c r="E13" s="1"/>
      <c r="F13" s="1"/>
    </row>
    <row r="14" spans="1:7" x14ac:dyDescent="0.2">
      <c r="A14" s="1"/>
      <c r="B14" s="1" t="s">
        <v>8</v>
      </c>
      <c r="C14" s="1"/>
      <c r="D14" s="1"/>
      <c r="E14" s="1"/>
      <c r="F14" s="1"/>
    </row>
    <row r="15" spans="1:7" x14ac:dyDescent="0.2">
      <c r="A15" s="1"/>
      <c r="B15" s="1"/>
      <c r="C15" s="1"/>
      <c r="D15" s="1"/>
      <c r="E15" s="1"/>
      <c r="F15" s="1"/>
    </row>
    <row r="16" spans="1:7" x14ac:dyDescent="0.2">
      <c r="A16" s="1"/>
      <c r="B16" s="1" t="s">
        <v>9</v>
      </c>
      <c r="C16" s="1" t="s">
        <v>10</v>
      </c>
      <c r="D16" s="1" t="s">
        <v>11</v>
      </c>
      <c r="E16" s="1" t="s">
        <v>18</v>
      </c>
      <c r="F16" s="1"/>
    </row>
    <row r="17" spans="1:6" x14ac:dyDescent="0.2">
      <c r="A17" s="3">
        <v>2007</v>
      </c>
      <c r="B17" s="2">
        <f>$B$3*C3</f>
        <v>225</v>
      </c>
      <c r="C17" s="2">
        <f>$D$3*E3</f>
        <v>180</v>
      </c>
      <c r="D17" s="2">
        <f>$F$3*G3</f>
        <v>52.5</v>
      </c>
      <c r="E17" s="2">
        <f>SUM(B17:D17)</f>
        <v>457.5</v>
      </c>
      <c r="F17" s="1"/>
    </row>
    <row r="18" spans="1:6" x14ac:dyDescent="0.2">
      <c r="A18" s="3">
        <v>2008</v>
      </c>
      <c r="B18" s="2">
        <f>$B$3*C4</f>
        <v>150</v>
      </c>
      <c r="C18" s="2">
        <f>$D$3*E4</f>
        <v>72</v>
      </c>
      <c r="D18" s="2">
        <f>$F$3*G4</f>
        <v>56</v>
      </c>
      <c r="E18" s="2">
        <f>SUM(B18:D18)</f>
        <v>278</v>
      </c>
      <c r="F18" s="1"/>
    </row>
    <row r="19" spans="1:6" x14ac:dyDescent="0.2">
      <c r="A19" s="3">
        <v>2009</v>
      </c>
      <c r="B19" s="2">
        <f>$B$3*C5</f>
        <v>120</v>
      </c>
      <c r="C19" s="2">
        <f>$D$3*E5</f>
        <v>180</v>
      </c>
      <c r="D19" s="2">
        <f>$F$3*G5</f>
        <v>63</v>
      </c>
      <c r="E19" s="2">
        <f>SUM(B19:D19)</f>
        <v>363</v>
      </c>
      <c r="F19" s="1"/>
    </row>
    <row r="20" spans="1:6" x14ac:dyDescent="0.2">
      <c r="A20" s="3">
        <v>2010</v>
      </c>
      <c r="B20" s="2">
        <f>$B$3*C6</f>
        <v>180</v>
      </c>
      <c r="C20" s="2">
        <f>$D$3*E6</f>
        <v>108</v>
      </c>
      <c r="D20" s="2">
        <f>$F$3*G6</f>
        <v>70</v>
      </c>
      <c r="E20" s="2">
        <f>SUM(B20:D20)</f>
        <v>358</v>
      </c>
      <c r="F20" s="1"/>
    </row>
    <row r="21" spans="1:6" x14ac:dyDescent="0.2">
      <c r="A21" s="1"/>
      <c r="B21" s="1"/>
      <c r="C21" s="1"/>
      <c r="D21" s="1"/>
      <c r="E21" s="1"/>
      <c r="F21" s="1"/>
    </row>
    <row r="22" spans="1:6" x14ac:dyDescent="0.2">
      <c r="A22" s="1"/>
      <c r="B22" s="1" t="s">
        <v>8</v>
      </c>
      <c r="C22" s="1"/>
      <c r="D22" s="1"/>
      <c r="E22" s="1"/>
      <c r="F22" s="1"/>
    </row>
    <row r="23" spans="1:6" x14ac:dyDescent="0.2">
      <c r="A23" s="1"/>
      <c r="B23" s="1"/>
      <c r="C23" s="1"/>
      <c r="D23" s="1"/>
      <c r="E23" s="1"/>
      <c r="F23" s="1"/>
    </row>
    <row r="24" spans="1:6" x14ac:dyDescent="0.2">
      <c r="A24" s="1"/>
      <c r="B24" s="1" t="s">
        <v>12</v>
      </c>
      <c r="C24" s="1" t="s">
        <v>13</v>
      </c>
      <c r="D24" s="1" t="s">
        <v>14</v>
      </c>
      <c r="E24" s="1" t="s">
        <v>18</v>
      </c>
      <c r="F24" s="1"/>
    </row>
    <row r="25" spans="1:6" x14ac:dyDescent="0.2">
      <c r="A25" s="3">
        <v>2007</v>
      </c>
      <c r="B25" s="2">
        <f>B3*$C$3</f>
        <v>225</v>
      </c>
      <c r="C25" s="2">
        <f>D3*$E$3</f>
        <v>180</v>
      </c>
      <c r="D25" s="2">
        <f>F3*$G$3</f>
        <v>52.5</v>
      </c>
      <c r="E25" s="2">
        <f>SUM(B25:D25)</f>
        <v>457.5</v>
      </c>
      <c r="F25" s="1"/>
    </row>
    <row r="26" spans="1:6" x14ac:dyDescent="0.2">
      <c r="A26" s="3">
        <v>2008</v>
      </c>
      <c r="B26" s="2">
        <f>B4*$C$3</f>
        <v>262.5</v>
      </c>
      <c r="C26" s="2">
        <f>D4*$E$3</f>
        <v>210</v>
      </c>
      <c r="D26" s="2">
        <f>F4*$G$3</f>
        <v>59.85</v>
      </c>
      <c r="E26" s="2">
        <f>SUM(B26:D26)</f>
        <v>532.35</v>
      </c>
      <c r="F26" s="1"/>
    </row>
    <row r="27" spans="1:6" x14ac:dyDescent="0.2">
      <c r="A27" s="3">
        <v>2009</v>
      </c>
      <c r="B27" s="2">
        <f>B5*$C$3</f>
        <v>285</v>
      </c>
      <c r="C27" s="2">
        <f>D5*$E$3</f>
        <v>224.85</v>
      </c>
      <c r="D27" s="2">
        <f>F5*$G$3</f>
        <v>63.75</v>
      </c>
      <c r="E27" s="2">
        <f>SUM(B27:D27)</f>
        <v>573.6</v>
      </c>
      <c r="F27" s="1"/>
    </row>
    <row r="28" spans="1:6" x14ac:dyDescent="0.2">
      <c r="A28" s="3">
        <v>2010</v>
      </c>
      <c r="B28" s="2">
        <f>B6*$C$3</f>
        <v>299.84999999999997</v>
      </c>
      <c r="C28" s="2">
        <f>D6*$E$3</f>
        <v>239.85</v>
      </c>
      <c r="D28" s="2">
        <f>F6*$G$3</f>
        <v>74.850000000000009</v>
      </c>
      <c r="E28" s="2">
        <f>SUM(B28:D28)</f>
        <v>614.54999999999995</v>
      </c>
      <c r="F28" s="1"/>
    </row>
    <row r="29" spans="1:6" x14ac:dyDescent="0.2">
      <c r="A29" s="1"/>
      <c r="B29" s="1"/>
      <c r="C29" s="1"/>
      <c r="D29" s="1"/>
      <c r="E29" s="1"/>
      <c r="F29" s="1"/>
    </row>
    <row r="30" spans="1:6" x14ac:dyDescent="0.2">
      <c r="A30" s="1"/>
      <c r="B30" s="1" t="s">
        <v>15</v>
      </c>
      <c r="C30" s="1" t="s">
        <v>19</v>
      </c>
      <c r="D30" s="1" t="s">
        <v>16</v>
      </c>
      <c r="E30" s="1" t="s">
        <v>20</v>
      </c>
      <c r="F30" s="1" t="s">
        <v>17</v>
      </c>
    </row>
    <row r="31" spans="1:6" x14ac:dyDescent="0.2">
      <c r="A31" s="3">
        <v>2007</v>
      </c>
      <c r="B31" s="1">
        <f>E9/E17*100</f>
        <v>100</v>
      </c>
      <c r="C31" s="1">
        <f>E25/$E$9*100</f>
        <v>100</v>
      </c>
      <c r="D31" s="1">
        <f>E9/E25*100</f>
        <v>100</v>
      </c>
      <c r="E31" s="1">
        <f>E17/$E$9*100</f>
        <v>100</v>
      </c>
      <c r="F31" s="1">
        <f>E9/$E$9*100</f>
        <v>100</v>
      </c>
    </row>
    <row r="32" spans="1:6" x14ac:dyDescent="0.2">
      <c r="A32" s="3">
        <v>2008</v>
      </c>
      <c r="B32" s="1">
        <f>E10/E18*100</f>
        <v>116.12949640287771</v>
      </c>
      <c r="C32" s="1">
        <f>E26/$E$9*100</f>
        <v>116.36065573770493</v>
      </c>
      <c r="D32" s="1">
        <f>E10/E26*100</f>
        <v>60.644312952005265</v>
      </c>
      <c r="E32" s="1">
        <f>E18/$E$9*100</f>
        <v>60.765027322404372</v>
      </c>
      <c r="F32" s="1">
        <f>E10/$E$9*100</f>
        <v>70.566120218579243</v>
      </c>
    </row>
    <row r="33" spans="1:6" x14ac:dyDescent="0.2">
      <c r="A33" s="3">
        <v>2009</v>
      </c>
      <c r="B33" s="1">
        <f>E11/E19*100</f>
        <v>124.88980716253444</v>
      </c>
      <c r="C33" s="1">
        <f>E27/$E$9*100</f>
        <v>125.37704918032789</v>
      </c>
      <c r="D33" s="1">
        <f>E11/E27*100</f>
        <v>79.035913528591351</v>
      </c>
      <c r="E33" s="1">
        <f>E19/$E$9*100</f>
        <v>79.344262295081975</v>
      </c>
      <c r="F33" s="1">
        <f>E11/$E$9*100</f>
        <v>99.092896174863384</v>
      </c>
    </row>
    <row r="34" spans="1:6" x14ac:dyDescent="0.2">
      <c r="A34" s="3">
        <v>2010</v>
      </c>
      <c r="B34" s="1">
        <f>E12/E20*100</f>
        <v>135.08100558659217</v>
      </c>
      <c r="C34" s="1">
        <f>E28/$E$9*100</f>
        <v>134.32786885245901</v>
      </c>
      <c r="D34" s="1">
        <f>E12/E28*100</f>
        <v>78.690098446017416</v>
      </c>
      <c r="E34" s="1">
        <f>E20/$E$9*100</f>
        <v>78.251366120218577</v>
      </c>
      <c r="F34" s="1">
        <f>E12/$E$9*100</f>
        <v>105.70273224043716</v>
      </c>
    </row>
    <row r="36" spans="1:6" x14ac:dyDescent="0.2">
      <c r="C36" s="1">
        <f>(C33-C32)/C32*100</f>
        <v>7.7486615948154443</v>
      </c>
      <c r="D36" s="1"/>
      <c r="E36" s="1">
        <f>(E33-E32)/E32*100</f>
        <v>30.575539568345338</v>
      </c>
    </row>
  </sheetData>
  <phoneticPr fontId="0" type="noConversion"/>
  <pageMargins left="0.75" right="0.75" top="1" bottom="1" header="0" footer="0"/>
  <pageSetup paperSize="9" orientation="portrait" horizontalDpi="1270" verticalDpi="127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</dc:creator>
  <cp:lastModifiedBy>YO</cp:lastModifiedBy>
  <dcterms:created xsi:type="dcterms:W3CDTF">2006-12-08T23:57:18Z</dcterms:created>
  <dcterms:modified xsi:type="dcterms:W3CDTF">2010-11-01T12:23:30Z</dcterms:modified>
</cp:coreProperties>
</file>