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295" yWindow="330" windowWidth="13005" windowHeight="11445" tabRatio="701"/>
  </bookViews>
  <sheets>
    <sheet name="DATA" sheetId="15" r:id="rId1"/>
    <sheet name="FOOTNOTES " sheetId="16" r:id="rId2"/>
  </sheets>
  <externalReferences>
    <externalReference r:id="rId3"/>
  </externalReferences>
  <definedNames>
    <definedName name="_xlnm.Print_Area">#N/A</definedName>
    <definedName name="code">[1]CONSTANT!#REF!</definedName>
    <definedName name="Page_0026">#N/A</definedName>
    <definedName name="Page_0027">#N/A</definedName>
  </definedNames>
  <calcPr calcId="144525"/>
</workbook>
</file>

<file path=xl/calcChain.xml><?xml version="1.0" encoding="utf-8"?>
<calcChain xmlns="http://schemas.openxmlformats.org/spreadsheetml/2006/main">
  <c r="J7" i="15" l="1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70" i="15"/>
  <c r="J171" i="15"/>
  <c r="J172" i="15"/>
  <c r="J173" i="15"/>
  <c r="J174" i="15"/>
  <c r="J175" i="15"/>
  <c r="J176" i="15"/>
  <c r="J177" i="15"/>
  <c r="J178" i="15"/>
  <c r="J179" i="15"/>
  <c r="J181" i="15"/>
  <c r="J182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6" i="15"/>
</calcChain>
</file>

<file path=xl/sharedStrings.xml><?xml version="1.0" encoding="utf-8"?>
<sst xmlns="http://schemas.openxmlformats.org/spreadsheetml/2006/main" count="337" uniqueCount="276">
  <si>
    <t>Afghanistan</t>
  </si>
  <si>
    <t>Albania</t>
  </si>
  <si>
    <t>Algeria</t>
  </si>
  <si>
    <t>American Samoa</t>
  </si>
  <si>
    <t>Data compiled by the United Nations Demographic Yearbook system.</t>
  </si>
  <si>
    <t>Refers to the latest available census, de jure population count.</t>
  </si>
  <si>
    <t>Andorra</t>
  </si>
  <si>
    <t>Refers to de facto national estimate.</t>
  </si>
  <si>
    <t>Angola</t>
  </si>
  <si>
    <t>Anguilla</t>
  </si>
  <si>
    <t>Refers to the latest available census, de facto population count.</t>
  </si>
  <si>
    <t>Antigua and Barbuda</t>
  </si>
  <si>
    <t>Argentina</t>
  </si>
  <si>
    <t>Armenia</t>
  </si>
  <si>
    <t>Aruba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</si>
  <si>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</si>
  <si>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</si>
  <si>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</si>
  <si>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</si>
  <si>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</si>
  <si>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</si>
  <si>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</si>
  <si>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</si>
  <si>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</si>
  <si>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</si>
  <si>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</si>
  <si>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</si>
  <si>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</si>
  <si>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</si>
  <si>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</si>
  <si>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</si>
  <si>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</si>
  <si>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</si>
  <si>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</si>
  <si>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</si>
  <si>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</si>
  <si>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</si>
  <si>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</si>
  <si>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</si>
  <si>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</si>
  <si>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</si>
  <si>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</si>
  <si>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</si>
  <si>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</si>
  <si>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</si>
  <si>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</si>
  <si>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</si>
  <si>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</si>
  <si>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</si>
  <si>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</si>
  <si>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</si>
  <si>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</si>
  <si>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Cyprus</t>
  </si>
  <si>
    <t>Czech Republic</t>
  </si>
  <si>
    <t>Dem.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</si>
  <si>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</si>
  <si>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</si>
  <si>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</si>
  <si>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</si>
  <si>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</si>
  <si>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</si>
  <si>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</si>
  <si>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</si>
  <si>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</si>
  <si>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</si>
  <si>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</si>
  <si>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</si>
  <si>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Faeroe Islands</t>
  </si>
  <si>
    <t>Refers to de jure national estimate.</t>
  </si>
  <si>
    <t>Falkland Islands (Malvinas)</t>
  </si>
  <si>
    <t>Fiji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</si>
  <si>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</si>
  <si>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</si>
  <si>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</si>
  <si>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</si>
  <si>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</si>
  <si>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</si>
  <si>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</si>
  <si>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</si>
  <si>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</si>
  <si>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</si>
  <si>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</si>
  <si>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</si>
  <si>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</si>
  <si>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</si>
  <si>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</si>
  <si>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Guinea-Bissau</t>
  </si>
  <si>
    <t>Guinea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</si>
  <si>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</si>
  <si>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</si>
  <si>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</si>
  <si>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</si>
  <si>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</si>
  <si>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</si>
  <si>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</si>
  <si>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</si>
  <si>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</si>
  <si>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</si>
  <si>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</si>
  <si>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</si>
  <si>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</si>
  <si>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</si>
  <si>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</si>
  <si>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</si>
  <si>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</si>
  <si>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</si>
  <si>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</si>
  <si>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</si>
  <si>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</si>
  <si>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</si>
  <si>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</si>
  <si>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</si>
  <si>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</si>
  <si>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</si>
  <si>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</si>
  <si>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</si>
  <si>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</si>
  <si>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</si>
  <si>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</si>
  <si>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</si>
  <si>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</si>
  <si>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</si>
  <si>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</si>
  <si>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</si>
  <si>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</si>
  <si>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</si>
  <si>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</si>
  <si>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Mexico</t>
  </si>
  <si>
    <t>Micronesia (Fed. States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</si>
  <si>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</si>
  <si>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</si>
  <si>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</si>
  <si>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</si>
  <si>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</si>
  <si>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</si>
  <si>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</si>
  <si>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</si>
  <si>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</si>
  <si>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</si>
  <si>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</si>
  <si>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</si>
  <si>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</si>
  <si>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</si>
  <si>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</si>
  <si>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</si>
  <si>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</si>
  <si>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</si>
  <si>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</si>
  <si>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Mariana Islands</t>
  </si>
  <si>
    <t>Occupied Palestinian Territory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</si>
  <si>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</si>
  <si>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</si>
  <si>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</si>
  <si>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</si>
  <si>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</si>
  <si>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</si>
  <si>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</si>
  <si>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</si>
  <si>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</si>
  <si>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</si>
  <si>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</si>
  <si>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</si>
  <si>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</si>
  <si>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Republic of Korea</t>
  </si>
  <si>
    <t>Réunion</t>
  </si>
  <si>
    <t>Romania</t>
  </si>
  <si>
    <t>Russian Federation</t>
  </si>
  <si>
    <t>Rwanda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</si>
  <si>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</si>
  <si>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</si>
  <si>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</si>
  <si>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</si>
  <si>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</si>
  <si>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</si>
  <si>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</si>
  <si>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</si>
  <si>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</si>
  <si>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</si>
  <si>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</si>
  <si>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</si>
  <si>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</si>
  <si>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</si>
  <si>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</si>
  <si>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</si>
  <si>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</si>
  <si>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</si>
  <si>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</si>
  <si>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</si>
  <si>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</si>
  <si>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</si>
  <si>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</si>
  <si>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</si>
  <si>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</si>
  <si>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</si>
  <si>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</si>
  <si>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</si>
  <si>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</si>
  <si>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</si>
  <si>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</si>
  <si>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</si>
  <si>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</si>
  <si>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</si>
  <si>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</si>
  <si>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</si>
  <si>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</si>
  <si>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</si>
  <si>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</si>
  <si>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</si>
  <si>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Republic of Tanzania</t>
  </si>
  <si>
    <t>United States of America</t>
  </si>
  <si>
    <t>United States Virgin Islands</t>
  </si>
  <si>
    <t>Uruguay</t>
  </si>
  <si>
    <t>Uzbekistan</t>
  </si>
  <si>
    <t>Vanuatu</t>
  </si>
  <si>
    <t>Venezuela (Bolivarian Republic of)</t>
  </si>
  <si>
    <t>Viet Nam</t>
  </si>
  <si>
    <t>Wallis and Futuna Islands</t>
  </si>
  <si>
    <t>Western Sahara</t>
  </si>
  <si>
    <t>Yemen</t>
  </si>
  <si>
    <t>Zambia</t>
  </si>
  <si>
    <t>Zimbabwe</t>
  </si>
  <si>
    <t>Indicators on population</t>
  </si>
  <si>
    <t>Population (in thousands)</t>
  </si>
  <si>
    <t>Sex ratio of population</t>
  </si>
  <si>
    <t>Annual population growth rate,</t>
  </si>
  <si>
    <t>Country or area</t>
  </si>
  <si>
    <t>Year</t>
  </si>
  <si>
    <t>Total</t>
  </si>
  <si>
    <t>Men</t>
  </si>
  <si>
    <t>Women</t>
  </si>
  <si>
    <t>c</t>
  </si>
  <si>
    <t>…</t>
  </si>
  <si>
    <t>*</t>
  </si>
  <si>
    <t>a</t>
  </si>
  <si>
    <t>Turks and Caicos Islands</t>
  </si>
  <si>
    <t>b</t>
  </si>
  <si>
    <t>As of 1 July 1997, Hong Kong became a Special Administrative Region (SAR) of China.</t>
  </si>
  <si>
    <t>As of 20 December 1999, Macao became a Special Administrative Region (SAR) of China.</t>
  </si>
  <si>
    <t>The former Yugoslav Republic of Macedonia.</t>
  </si>
  <si>
    <t>d</t>
  </si>
  <si>
    <t>e</t>
  </si>
  <si>
    <t>f</t>
  </si>
  <si>
    <t>For statistical purposes, the data for China do not include Hong Kong and Macao, Special Administrative Regions (SAR) of China.</t>
  </si>
  <si>
    <t>Refers to the Vatican City State.</t>
  </si>
  <si>
    <t>(Notes)</t>
  </si>
  <si>
    <t>Mayotte</t>
  </si>
  <si>
    <t>Data not available.</t>
  </si>
  <si>
    <t>Sao Tome and Principe</t>
  </si>
  <si>
    <t>Republic of Moldova</t>
  </si>
  <si>
    <t>**</t>
  </si>
  <si>
    <t>Including Agalega, Rodrigues and Saint Brandon.</t>
  </si>
  <si>
    <t>Data compiled by the Secretariat of the Pacific Community (SPC) Demography Programme.</t>
  </si>
  <si>
    <t>Refers to sample survey de jure.</t>
  </si>
  <si>
    <t>Men/100 Women</t>
  </si>
  <si>
    <t>Last update : June 2010</t>
  </si>
  <si>
    <t>2010-2015</t>
  </si>
  <si>
    <t>Figures for male and female population do not add up to the figure for total population, because they exclude 119 persons of unknown sex.</t>
  </si>
  <si>
    <r>
      <t>Australia</t>
    </r>
    <r>
      <rPr>
        <vertAlign val="superscript"/>
        <sz val="8"/>
        <rFont val="Verdana"/>
        <family val="2"/>
      </rPr>
      <t>1</t>
    </r>
  </si>
  <si>
    <r>
      <t>Channel Islands</t>
    </r>
    <r>
      <rPr>
        <vertAlign val="superscript"/>
        <sz val="8"/>
        <rFont val="Verdana"/>
        <family val="2"/>
      </rPr>
      <t>2</t>
    </r>
  </si>
  <si>
    <r>
      <t>China</t>
    </r>
    <r>
      <rPr>
        <vertAlign val="superscript"/>
        <sz val="8"/>
        <rFont val="Verdana"/>
        <family val="2"/>
      </rPr>
      <t>3</t>
    </r>
  </si>
  <si>
    <r>
      <t>China, Hong Kong SAR</t>
    </r>
    <r>
      <rPr>
        <vertAlign val="superscript"/>
        <sz val="8"/>
        <rFont val="Verdana"/>
        <family val="2"/>
      </rPr>
      <t>4</t>
    </r>
  </si>
  <si>
    <r>
      <t>China, Macao SAR</t>
    </r>
    <r>
      <rPr>
        <vertAlign val="superscript"/>
        <sz val="8"/>
        <rFont val="Verdana"/>
        <family val="2"/>
      </rPr>
      <t>5</t>
    </r>
  </si>
  <si>
    <r>
      <t>Finland</t>
    </r>
    <r>
      <rPr>
        <vertAlign val="superscript"/>
        <sz val="8"/>
        <rFont val="Verdana"/>
        <family val="2"/>
      </rPr>
      <t>6</t>
    </r>
  </si>
  <si>
    <r>
      <t>Holy See</t>
    </r>
    <r>
      <rPr>
        <vertAlign val="superscript"/>
        <sz val="8"/>
        <rFont val="Verdana"/>
        <family val="2"/>
      </rPr>
      <t>7</t>
    </r>
  </si>
  <si>
    <r>
      <t>Mauritius</t>
    </r>
    <r>
      <rPr>
        <vertAlign val="superscript"/>
        <sz val="8"/>
        <rFont val="Verdana"/>
        <family val="2"/>
      </rPr>
      <t>8</t>
    </r>
  </si>
  <si>
    <r>
      <t>Norway</t>
    </r>
    <r>
      <rPr>
        <vertAlign val="superscript"/>
        <sz val="8"/>
        <rFont val="Verdana"/>
        <family val="2"/>
      </rPr>
      <t>9</t>
    </r>
  </si>
  <si>
    <t xml:space="preserve">b </t>
  </si>
  <si>
    <t>e,f</t>
  </si>
  <si>
    <t>Including Christmas Island, Cocos (keeling) Islands and Norfolk Island.</t>
  </si>
  <si>
    <t>Including the islands of Guernsey and Jersey.</t>
  </si>
  <si>
    <t>Including Aland Islands.</t>
  </si>
  <si>
    <t>Including Svalbard and Jan Mayen Island.</t>
  </si>
  <si>
    <t>Excluding the dependencies of Ascension and Tristan da Cunha.</t>
  </si>
  <si>
    <r>
      <t>TFYR of Macedonia</t>
    </r>
    <r>
      <rPr>
        <vertAlign val="superscript"/>
        <sz val="8"/>
        <rFont val="Verdana"/>
        <family val="2"/>
      </rPr>
      <t>11</t>
    </r>
  </si>
  <si>
    <r>
      <t>Saint Helena</t>
    </r>
    <r>
      <rPr>
        <vertAlign val="superscript"/>
        <sz val="8"/>
        <rFont val="Verdana"/>
        <family val="2"/>
      </rPr>
      <t>10</t>
    </r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</si>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</sst>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color indexed="9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sz val="8"/>
      <color indexed="18"/>
      <name val="Verdana"/>
      <family val="2"/>
    </font>
    <font>
      <sz val="8"/>
      <color indexed="18"/>
      <name val="Verdana"/>
      <family val="2"/>
    </font>
    <font>
      <sz val="10"/>
      <color indexed="18"/>
      <name val="Arial"/>
      <family val="2"/>
    </font>
    <font>
      <vertAlign val="superscript"/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0" fontId="4" fillId="0" borderId="0" xfId="0" applyNumberFormat="1" applyFont="1" applyAlignment="1">
      <alignment horizontal="right"/>
    </xf>
    <xf numFmtId="0" fontId="4" fillId="0" borderId="0" xfId="0" applyNumberFormat="1" applyFont="1"/>
    <xf numFmtId="0" fontId="4" fillId="0" borderId="0" xfId="0" applyFont="1" applyFill="1" applyAlignment="1">
      <alignment wrapText="1"/>
    </xf>
    <xf numFmtId="0" fontId="4" fillId="0" borderId="0" xfId="0" applyFont="1" applyFill="1"/>
    <xf numFmtId="2" fontId="6" fillId="2" borderId="0" xfId="1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3" applyFont="1" applyAlignment="1"/>
    <xf numFmtId="0" fontId="4" fillId="0" borderId="0" xfId="3" applyFont="1" applyAlignment="1">
      <alignment horizontal="right"/>
    </xf>
    <xf numFmtId="164" fontId="4" fillId="0" borderId="0" xfId="3" applyNumberFormat="1" applyFont="1" applyAlignment="1">
      <alignment horizontal="right"/>
    </xf>
    <xf numFmtId="164" fontId="4" fillId="0" borderId="0" xfId="3" applyNumberFormat="1" applyFont="1" applyAlignment="1">
      <alignment horizontal="left"/>
    </xf>
    <xf numFmtId="0" fontId="4" fillId="0" borderId="0" xfId="3" applyFont="1"/>
    <xf numFmtId="164" fontId="4" fillId="0" borderId="0" xfId="3" applyNumberFormat="1" applyFont="1" applyFill="1" applyAlignment="1">
      <alignment horizontal="right"/>
    </xf>
    <xf numFmtId="164" fontId="4" fillId="0" borderId="0" xfId="3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left"/>
    </xf>
    <xf numFmtId="164" fontId="4" fillId="0" borderId="0" xfId="0" applyNumberFormat="1" applyFont="1" applyFill="1"/>
    <xf numFmtId="164" fontId="4" fillId="0" borderId="0" xfId="0" applyNumberFormat="1" applyFont="1"/>
    <xf numFmtId="4" fontId="4" fillId="0" borderId="0" xfId="0" applyNumberFormat="1" applyFont="1"/>
    <xf numFmtId="0" fontId="4" fillId="0" borderId="0" xfId="3" applyFont="1" applyFill="1" applyAlignment="1"/>
    <xf numFmtId="0" fontId="4" fillId="0" borderId="0" xfId="3" applyFont="1" applyFill="1" applyAlignment="1">
      <alignment horizontal="right"/>
    </xf>
    <xf numFmtId="0" fontId="4" fillId="0" borderId="0" xfId="3" applyFont="1" applyFill="1"/>
    <xf numFmtId="164" fontId="4" fillId="0" borderId="0" xfId="3" applyNumberFormat="1" applyFont="1"/>
    <xf numFmtId="0" fontId="4" fillId="0" borderId="0" xfId="3" applyFont="1" applyAlignment="1">
      <alignment horizontal="center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Fill="1" applyAlignment="1"/>
    <xf numFmtId="0" fontId="4" fillId="0" borderId="0" xfId="3" applyFont="1" applyFill="1" applyAlignment="1">
      <alignment horizontal="center"/>
    </xf>
    <xf numFmtId="0" fontId="4" fillId="0" borderId="0" xfId="2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0" borderId="0" xfId="3" applyFont="1"/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4" fontId="8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4" fillId="0" borderId="0" xfId="3" applyNumberFormat="1" applyFont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4" fillId="0" borderId="0" xfId="0" applyFont="1" applyAlignment="1">
      <alignment horizontal="right"/>
    </xf>
    <xf numFmtId="0" fontId="4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Sheet1" xfId="1"/>
    <cellStyle name="Normal_WPP2006_DB2_F01_TOTAL_POPULATION_BOTH_SEXES" xfId="2"/>
    <cellStyle name="Normal_WPP2008_DB2_F01_TOTAL_POPULATION_BOTH_SEXE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BC%20R2K\Disk%201\WPP2000_Excel_Files\DB02_Stock_Indicators\WPP2000_DB2_F1_TOTAL_POPULATION_BOTH_SEX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LOW"/>
      <sheetName val="MEDIUM"/>
      <sheetName val="HIGH"/>
      <sheetName val="CONSTANT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2"/>
  <sheetViews>
    <sheetView showGridLines="0" tabSelected="1" workbookViewId="0">
      <selection activeCell="O4" sqref="O4"/>
    </sheetView>
  </sheetViews>
  <sheetFormatPr baseColWidth="10" defaultRowHeight="12.75" x14ac:dyDescent="0.2"/>
  <cols>
    <col min="1" max="1" width="24.7109375" style="23" customWidth="1"/>
    <col min="2" max="2" width="6.28515625" style="20" customWidth="1"/>
    <col min="3" max="3" width="2.140625" style="19" customWidth="1"/>
    <col min="4" max="4" width="9.7109375" style="34" customWidth="1"/>
    <col min="5" max="5" width="1.140625" style="22" customWidth="1"/>
    <col min="6" max="6" width="9.140625" style="29" customWidth="1"/>
    <col min="7" max="7" width="1.28515625" style="5" customWidth="1"/>
    <col min="8" max="8" width="8.28515625" style="29" customWidth="1"/>
    <col min="9" max="9" width="1.5703125" style="23" customWidth="1"/>
    <col min="10" max="10" width="5.7109375" style="20" customWidth="1"/>
    <col min="11" max="11" width="3.5703125" style="20" customWidth="1"/>
    <col min="12" max="12" width="10" style="23" customWidth="1"/>
    <col min="13" max="13" width="4.7109375" style="23" customWidth="1"/>
    <col min="14" max="256" width="9.140625" customWidth="1"/>
  </cols>
  <sheetData>
    <row r="1" spans="1:20" ht="16.5" customHeight="1" x14ac:dyDescent="0.2">
      <c r="A1" s="59" t="s">
        <v>221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20" x14ac:dyDescent="0.2">
      <c r="A2" s="60" t="s">
        <v>254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20" ht="43.5" customHeight="1" x14ac:dyDescent="0.2">
      <c r="A3" s="61" t="s">
        <v>225</v>
      </c>
      <c r="B3" s="62"/>
      <c r="C3" s="62"/>
      <c r="D3" s="61" t="s">
        <v>222</v>
      </c>
      <c r="E3" s="61"/>
      <c r="F3" s="61"/>
      <c r="G3" s="61"/>
      <c r="H3" s="61"/>
      <c r="I3" s="61"/>
      <c r="J3" s="65" t="s">
        <v>223</v>
      </c>
      <c r="K3" s="65"/>
      <c r="L3" s="15" t="s">
        <v>224</v>
      </c>
      <c r="M3" s="63" t="s">
        <v>244</v>
      </c>
    </row>
    <row r="4" spans="1:20" x14ac:dyDescent="0.2">
      <c r="A4" s="61"/>
      <c r="B4" s="62"/>
      <c r="C4" s="62"/>
      <c r="D4" s="61"/>
      <c r="E4" s="61"/>
      <c r="F4" s="61"/>
      <c r="G4" s="61"/>
      <c r="H4" s="61"/>
      <c r="I4" s="61"/>
      <c r="J4" s="65"/>
      <c r="K4" s="65"/>
      <c r="L4" s="16" t="s">
        <v>255</v>
      </c>
      <c r="M4" s="63"/>
    </row>
    <row r="5" spans="1:20" s="38" customFormat="1" ht="31.5" customHeight="1" x14ac:dyDescent="0.15">
      <c r="A5" s="47"/>
      <c r="B5" s="37" t="s">
        <v>226</v>
      </c>
      <c r="C5" s="37"/>
      <c r="D5" s="50" t="s">
        <v>227</v>
      </c>
      <c r="E5" s="48"/>
      <c r="F5" s="50" t="s">
        <v>228</v>
      </c>
      <c r="G5" s="49"/>
      <c r="H5" s="50" t="s">
        <v>229</v>
      </c>
      <c r="I5" s="48"/>
      <c r="J5" s="64" t="s">
        <v>253</v>
      </c>
      <c r="K5" s="64"/>
      <c r="L5" s="36" t="s">
        <v>275</v>
      </c>
      <c r="M5" s="45"/>
      <c r="R5" s="44"/>
      <c r="T5" s="44"/>
    </row>
    <row r="6" spans="1:20" x14ac:dyDescent="0.2">
      <c r="A6" s="19" t="s">
        <v>0</v>
      </c>
      <c r="B6" s="20">
        <v>2010</v>
      </c>
      <c r="D6" s="21">
        <v>29117.489000000001</v>
      </c>
      <c r="F6" s="8">
        <v>15079.016</v>
      </c>
      <c r="G6" s="23"/>
      <c r="H6" s="8">
        <v>14038.473</v>
      </c>
      <c r="I6" s="5"/>
      <c r="J6" s="55">
        <f>F6/H6*100</f>
        <v>107.41208107178038</v>
      </c>
      <c r="K6" s="55"/>
      <c r="L6" s="4">
        <v>3.2450000000000001</v>
      </c>
      <c r="M6" s="35"/>
      <c r="N6" s="45"/>
      <c r="R6" s="22"/>
      <c r="T6" s="5"/>
    </row>
    <row r="7" spans="1:20" x14ac:dyDescent="0.2">
      <c r="A7" s="19" t="s">
        <v>1</v>
      </c>
      <c r="B7" s="20">
        <v>2010</v>
      </c>
      <c r="D7" s="21">
        <v>3169.087</v>
      </c>
      <c r="F7" s="8">
        <v>1563.1690000000001</v>
      </c>
      <c r="G7" s="23"/>
      <c r="H7" s="8">
        <v>1605.9179999999999</v>
      </c>
      <c r="I7" s="5"/>
      <c r="J7" s="55">
        <f t="shared" ref="J7:J70" si="0">F7/H7*100</f>
        <v>97.338033448781331</v>
      </c>
      <c r="K7" s="55"/>
      <c r="L7" s="4">
        <v>0.54100000000000004</v>
      </c>
      <c r="M7" s="35"/>
      <c r="N7" s="35"/>
      <c r="R7" s="22"/>
      <c r="T7" s="5"/>
    </row>
    <row r="8" spans="1:20" x14ac:dyDescent="0.2">
      <c r="A8" s="19" t="s">
        <v>2</v>
      </c>
      <c r="B8" s="20">
        <v>2010</v>
      </c>
      <c r="D8" s="24">
        <v>35422.589</v>
      </c>
      <c r="E8" s="25"/>
      <c r="F8" s="26">
        <v>17882.169000000002</v>
      </c>
      <c r="G8" s="23"/>
      <c r="H8" s="26">
        <v>17540.419999999998</v>
      </c>
      <c r="I8" s="27"/>
      <c r="J8" s="55">
        <f t="shared" si="0"/>
        <v>101.94835129375468</v>
      </c>
      <c r="K8" s="55"/>
      <c r="L8" s="4">
        <v>1.4510000000000001</v>
      </c>
      <c r="M8" s="35"/>
      <c r="N8" s="35"/>
      <c r="R8" s="25"/>
      <c r="T8" s="27"/>
    </row>
    <row r="9" spans="1:20" x14ac:dyDescent="0.2">
      <c r="A9" s="19" t="s">
        <v>3</v>
      </c>
      <c r="B9" s="20">
        <v>2010</v>
      </c>
      <c r="C9" s="19" t="s">
        <v>249</v>
      </c>
      <c r="D9" s="28">
        <v>65.896000000000001</v>
      </c>
      <c r="E9" s="25"/>
      <c r="F9" s="28">
        <v>33.631999999999998</v>
      </c>
      <c r="G9" s="23"/>
      <c r="H9" s="28">
        <v>32.264000000000003</v>
      </c>
      <c r="I9" s="27"/>
      <c r="J9" s="55">
        <f t="shared" si="0"/>
        <v>104.2400198363501</v>
      </c>
      <c r="K9" s="55"/>
      <c r="L9" s="4">
        <v>1.5740000000000001</v>
      </c>
      <c r="M9" s="35"/>
      <c r="N9" s="35"/>
      <c r="R9" s="25"/>
      <c r="T9" s="27"/>
    </row>
    <row r="10" spans="1:20" x14ac:dyDescent="0.2">
      <c r="A10" s="19" t="s">
        <v>6</v>
      </c>
      <c r="B10" s="20">
        <v>2009</v>
      </c>
      <c r="C10" s="19" t="s">
        <v>232</v>
      </c>
      <c r="D10" s="8">
        <v>85.116</v>
      </c>
      <c r="E10" s="29"/>
      <c r="F10" s="8">
        <v>44.444000000000003</v>
      </c>
      <c r="G10" s="30"/>
      <c r="H10" s="8">
        <v>40.671999999999997</v>
      </c>
      <c r="I10" s="29"/>
      <c r="J10" s="55">
        <f t="shared" si="0"/>
        <v>109.27419354838712</v>
      </c>
      <c r="K10" s="55"/>
      <c r="L10" s="4">
        <v>1.5129999999999999</v>
      </c>
      <c r="M10" s="35" t="s">
        <v>233</v>
      </c>
      <c r="N10" s="35"/>
      <c r="R10" s="29"/>
      <c r="T10" s="29"/>
    </row>
    <row r="11" spans="1:20" x14ac:dyDescent="0.2">
      <c r="A11" s="19" t="s">
        <v>8</v>
      </c>
      <c r="B11" s="20">
        <v>2010</v>
      </c>
      <c r="D11" s="21">
        <v>18992.706999999999</v>
      </c>
      <c r="F11" s="8">
        <v>9362.06</v>
      </c>
      <c r="G11" s="23"/>
      <c r="H11" s="8">
        <v>9630.6470000000008</v>
      </c>
      <c r="I11" s="5"/>
      <c r="J11" s="55">
        <f t="shared" si="0"/>
        <v>97.211121952658004</v>
      </c>
      <c r="K11" s="55"/>
      <c r="L11" s="4">
        <v>2.6560000000000001</v>
      </c>
      <c r="M11" s="35"/>
      <c r="N11" s="35"/>
      <c r="R11" s="22"/>
      <c r="T11" s="5"/>
    </row>
    <row r="12" spans="1:20" x14ac:dyDescent="0.2">
      <c r="A12" s="19" t="s">
        <v>9</v>
      </c>
      <c r="B12" s="11">
        <v>2001</v>
      </c>
      <c r="C12" s="12" t="s">
        <v>232</v>
      </c>
      <c r="D12" s="8">
        <v>11.43</v>
      </c>
      <c r="E12" s="29"/>
      <c r="F12" s="8">
        <v>5.6280000000000001</v>
      </c>
      <c r="G12" s="30"/>
      <c r="H12" s="8">
        <v>5.8019999999999996</v>
      </c>
      <c r="I12" s="29"/>
      <c r="J12" s="55">
        <f t="shared" si="0"/>
        <v>97.001034126163404</v>
      </c>
      <c r="K12" s="55"/>
      <c r="L12" s="4">
        <v>1.6659999999999999</v>
      </c>
      <c r="M12" s="35" t="s">
        <v>235</v>
      </c>
      <c r="N12" s="35"/>
      <c r="R12" s="29"/>
      <c r="T12" s="29"/>
    </row>
    <row r="13" spans="1:20" x14ac:dyDescent="0.2">
      <c r="A13" s="19" t="s">
        <v>11</v>
      </c>
      <c r="B13" s="11">
        <v>2005</v>
      </c>
      <c r="C13" s="12" t="s">
        <v>232</v>
      </c>
      <c r="D13" s="8">
        <v>82.786000000000001</v>
      </c>
      <c r="E13" s="29"/>
      <c r="F13" s="8">
        <v>38.872</v>
      </c>
      <c r="G13" s="30"/>
      <c r="H13" s="8">
        <v>43.908000000000001</v>
      </c>
      <c r="I13" s="29"/>
      <c r="J13" s="55">
        <f t="shared" si="0"/>
        <v>88.530563906349641</v>
      </c>
      <c r="K13" s="55"/>
      <c r="L13" s="4">
        <v>1.0129999999999999</v>
      </c>
      <c r="M13" s="35" t="s">
        <v>230</v>
      </c>
      <c r="N13" s="35"/>
      <c r="R13" s="29"/>
      <c r="T13" s="29"/>
    </row>
    <row r="14" spans="1:20" x14ac:dyDescent="0.2">
      <c r="A14" s="19" t="s">
        <v>12</v>
      </c>
      <c r="B14" s="20">
        <v>2010</v>
      </c>
      <c r="D14" s="21">
        <v>40665.732000000004</v>
      </c>
      <c r="F14" s="8">
        <v>19946.560000000001</v>
      </c>
      <c r="G14" s="23"/>
      <c r="H14" s="8">
        <v>20719.171999999999</v>
      </c>
      <c r="I14" s="5"/>
      <c r="J14" s="55">
        <f t="shared" si="0"/>
        <v>96.271028591296997</v>
      </c>
      <c r="K14" s="55"/>
      <c r="L14" s="4">
        <v>0.90500000000000003</v>
      </c>
      <c r="M14" s="35"/>
      <c r="N14" s="35"/>
      <c r="R14" s="22"/>
      <c r="T14" s="5"/>
    </row>
    <row r="15" spans="1:20" x14ac:dyDescent="0.2">
      <c r="A15" s="19" t="s">
        <v>13</v>
      </c>
      <c r="B15" s="20">
        <v>2010</v>
      </c>
      <c r="D15" s="21">
        <v>3090.3789999999999</v>
      </c>
      <c r="F15" s="8">
        <v>1440.4</v>
      </c>
      <c r="G15" s="23"/>
      <c r="H15" s="8">
        <v>1649.979</v>
      </c>
      <c r="I15" s="5"/>
      <c r="J15" s="55">
        <f t="shared" si="0"/>
        <v>87.298080763452148</v>
      </c>
      <c r="K15" s="55"/>
      <c r="L15" s="4">
        <v>0.315</v>
      </c>
      <c r="M15" s="35"/>
      <c r="N15" s="35"/>
      <c r="R15" s="22"/>
      <c r="T15" s="5"/>
    </row>
    <row r="16" spans="1:20" x14ac:dyDescent="0.2">
      <c r="A16" s="19" t="s">
        <v>14</v>
      </c>
      <c r="B16" s="20">
        <v>2010</v>
      </c>
      <c r="D16" s="21">
        <v>107.38</v>
      </c>
      <c r="F16" s="8">
        <v>51.48</v>
      </c>
      <c r="G16" s="23"/>
      <c r="H16" s="8">
        <v>55.9</v>
      </c>
      <c r="I16" s="5"/>
      <c r="J16" s="55">
        <f t="shared" si="0"/>
        <v>92.093023255813961</v>
      </c>
      <c r="K16" s="55"/>
      <c r="L16" s="4">
        <v>0.33500000000000002</v>
      </c>
      <c r="M16" s="35"/>
      <c r="N16" s="35"/>
      <c r="R16" s="22"/>
      <c r="T16" s="5"/>
    </row>
    <row r="17" spans="1:20" x14ac:dyDescent="0.2">
      <c r="A17" s="19" t="s">
        <v>257</v>
      </c>
      <c r="B17" s="20">
        <v>2010</v>
      </c>
      <c r="D17" s="21">
        <v>21511.887999999999</v>
      </c>
      <c r="F17" s="8">
        <v>10695.004000000001</v>
      </c>
      <c r="G17" s="23"/>
      <c r="H17" s="8">
        <v>10816.884</v>
      </c>
      <c r="I17" s="5"/>
      <c r="J17" s="55">
        <f t="shared" si="0"/>
        <v>98.873242978292097</v>
      </c>
      <c r="K17" s="55"/>
      <c r="L17" s="4">
        <v>0.99299999999999999</v>
      </c>
      <c r="M17" s="35"/>
      <c r="N17" s="35"/>
      <c r="R17" s="22"/>
      <c r="T17" s="5"/>
    </row>
    <row r="18" spans="1:20" x14ac:dyDescent="0.2">
      <c r="A18" s="19" t="s">
        <v>15</v>
      </c>
      <c r="B18" s="20">
        <v>2010</v>
      </c>
      <c r="D18" s="21">
        <v>8387.491</v>
      </c>
      <c r="F18" s="8">
        <v>4093.1190000000001</v>
      </c>
      <c r="G18" s="23"/>
      <c r="H18" s="8">
        <v>4294.3720000000003</v>
      </c>
      <c r="I18" s="5"/>
      <c r="J18" s="55">
        <f t="shared" si="0"/>
        <v>95.313563892462042</v>
      </c>
      <c r="K18" s="55"/>
      <c r="L18" s="4">
        <v>0.188</v>
      </c>
      <c r="M18" s="35"/>
      <c r="N18" s="35"/>
      <c r="R18" s="22"/>
      <c r="T18" s="5"/>
    </row>
    <row r="19" spans="1:20" x14ac:dyDescent="0.2">
      <c r="A19" s="19" t="s">
        <v>16</v>
      </c>
      <c r="B19" s="20">
        <v>2010</v>
      </c>
      <c r="D19" s="21">
        <v>8933.9279999999999</v>
      </c>
      <c r="F19" s="8">
        <v>4370.6210000000001</v>
      </c>
      <c r="G19" s="23"/>
      <c r="H19" s="8">
        <v>4563.3069999999998</v>
      </c>
      <c r="I19" s="5"/>
      <c r="J19" s="55">
        <f t="shared" si="0"/>
        <v>95.777492068800115</v>
      </c>
      <c r="K19" s="55"/>
      <c r="L19" s="4">
        <v>1.0720000000000001</v>
      </c>
      <c r="M19" s="35"/>
      <c r="N19" s="35"/>
      <c r="R19" s="22"/>
      <c r="T19" s="5"/>
    </row>
    <row r="20" spans="1:20" x14ac:dyDescent="0.2">
      <c r="A20" s="19" t="s">
        <v>17</v>
      </c>
      <c r="B20" s="20">
        <v>2010</v>
      </c>
      <c r="D20" s="21">
        <v>345.73599999999999</v>
      </c>
      <c r="F20" s="8">
        <v>169.054</v>
      </c>
      <c r="G20" s="23"/>
      <c r="H20" s="8">
        <v>176.68199999999999</v>
      </c>
      <c r="I20" s="5"/>
      <c r="J20" s="55">
        <f t="shared" si="0"/>
        <v>95.682638865306032</v>
      </c>
      <c r="K20" s="55"/>
      <c r="L20" s="4">
        <v>1.1120000000000001</v>
      </c>
      <c r="M20" s="35"/>
      <c r="N20" s="35"/>
      <c r="R20" s="22"/>
      <c r="T20" s="5"/>
    </row>
    <row r="21" spans="1:20" x14ac:dyDescent="0.2">
      <c r="A21" s="19" t="s">
        <v>18</v>
      </c>
      <c r="B21" s="20">
        <v>2010</v>
      </c>
      <c r="D21" s="21">
        <v>807.13099999999997</v>
      </c>
      <c r="F21" s="8">
        <v>462.738</v>
      </c>
      <c r="G21" s="23"/>
      <c r="H21" s="8">
        <v>344.39299999999997</v>
      </c>
      <c r="I21" s="5"/>
      <c r="J21" s="55">
        <f t="shared" si="0"/>
        <v>134.36335814026418</v>
      </c>
      <c r="K21" s="55"/>
      <c r="L21" s="4">
        <v>1.7709999999999999</v>
      </c>
      <c r="M21" s="35"/>
      <c r="N21" s="35"/>
      <c r="R21" s="22"/>
      <c r="T21" s="5"/>
    </row>
    <row r="22" spans="1:20" x14ac:dyDescent="0.2">
      <c r="A22" s="19" t="s">
        <v>19</v>
      </c>
      <c r="B22" s="20">
        <v>2010</v>
      </c>
      <c r="D22" s="21">
        <v>164425.49100000001</v>
      </c>
      <c r="F22" s="8">
        <v>83133.763999999996</v>
      </c>
      <c r="G22" s="23"/>
      <c r="H22" s="8">
        <v>81291.726999999999</v>
      </c>
      <c r="I22" s="5"/>
      <c r="J22" s="55">
        <f t="shared" si="0"/>
        <v>102.26595874879125</v>
      </c>
      <c r="K22" s="55"/>
      <c r="L22" s="4">
        <v>1.2709999999999999</v>
      </c>
      <c r="M22" s="35"/>
      <c r="N22" s="35"/>
      <c r="R22" s="22"/>
      <c r="T22" s="5"/>
    </row>
    <row r="23" spans="1:20" x14ac:dyDescent="0.2">
      <c r="A23" s="19" t="s">
        <v>20</v>
      </c>
      <c r="B23" s="20">
        <v>2010</v>
      </c>
      <c r="D23" s="21">
        <v>256.55200000000002</v>
      </c>
      <c r="F23" s="8">
        <v>124.562</v>
      </c>
      <c r="G23" s="23"/>
      <c r="H23" s="8">
        <v>131.99</v>
      </c>
      <c r="I23" s="5"/>
      <c r="J23" s="55">
        <f t="shared" si="0"/>
        <v>94.372300931888773</v>
      </c>
      <c r="K23" s="55"/>
      <c r="L23" s="4">
        <v>0.23899999999999999</v>
      </c>
      <c r="M23" s="35"/>
      <c r="N23" s="35"/>
      <c r="R23" s="22"/>
      <c r="T23" s="5"/>
    </row>
    <row r="24" spans="1:20" x14ac:dyDescent="0.2">
      <c r="A24" s="19" t="s">
        <v>21</v>
      </c>
      <c r="B24" s="20">
        <v>2010</v>
      </c>
      <c r="D24" s="21">
        <v>9587.94</v>
      </c>
      <c r="F24" s="8">
        <v>4455.7309999999998</v>
      </c>
      <c r="G24" s="23"/>
      <c r="H24" s="8">
        <v>5132.2089999999998</v>
      </c>
      <c r="I24" s="5"/>
      <c r="J24" s="55">
        <f t="shared" si="0"/>
        <v>86.818970154956659</v>
      </c>
      <c r="K24" s="55"/>
      <c r="L24" s="4">
        <v>-0.49199999999999999</v>
      </c>
      <c r="M24" s="35"/>
      <c r="N24" s="35"/>
      <c r="R24" s="22"/>
      <c r="T24" s="5"/>
    </row>
    <row r="25" spans="1:20" x14ac:dyDescent="0.2">
      <c r="A25" s="19" t="s">
        <v>22</v>
      </c>
      <c r="B25" s="20">
        <v>2010</v>
      </c>
      <c r="D25" s="21">
        <v>10697.588</v>
      </c>
      <c r="F25" s="8">
        <v>5239.78</v>
      </c>
      <c r="G25" s="23"/>
      <c r="H25" s="8">
        <v>5457.808</v>
      </c>
      <c r="I25" s="5"/>
      <c r="J25" s="55">
        <f t="shared" si="0"/>
        <v>96.00520941740713</v>
      </c>
      <c r="K25" s="55"/>
      <c r="L25" s="4">
        <v>0.33400000000000002</v>
      </c>
      <c r="M25" s="35"/>
      <c r="N25" s="35"/>
      <c r="R25" s="22"/>
      <c r="T25" s="5"/>
    </row>
    <row r="26" spans="1:20" x14ac:dyDescent="0.2">
      <c r="A26" s="19" t="s">
        <v>23</v>
      </c>
      <c r="B26" s="20">
        <v>2010</v>
      </c>
      <c r="D26" s="21">
        <v>312.928</v>
      </c>
      <c r="F26" s="8">
        <v>157.70500000000001</v>
      </c>
      <c r="G26" s="23"/>
      <c r="H26" s="8">
        <v>155.22300000000001</v>
      </c>
      <c r="I26" s="5"/>
      <c r="J26" s="55">
        <f t="shared" si="0"/>
        <v>101.59898984042313</v>
      </c>
      <c r="K26" s="55"/>
      <c r="L26" s="4">
        <v>1.887</v>
      </c>
      <c r="M26" s="35"/>
      <c r="N26" s="35"/>
      <c r="R26" s="22"/>
      <c r="T26" s="5"/>
    </row>
    <row r="27" spans="1:20" x14ac:dyDescent="0.2">
      <c r="A27" s="19" t="s">
        <v>24</v>
      </c>
      <c r="B27" s="20">
        <v>2010</v>
      </c>
      <c r="D27" s="21">
        <v>9211.741</v>
      </c>
      <c r="F27" s="8">
        <v>4651.34</v>
      </c>
      <c r="G27" s="23"/>
      <c r="H27" s="8">
        <v>4560.4009999999998</v>
      </c>
      <c r="I27" s="5"/>
      <c r="J27" s="55">
        <f t="shared" si="0"/>
        <v>101.99410095735001</v>
      </c>
      <c r="K27" s="55"/>
      <c r="L27" s="4">
        <v>2.8959999999999999</v>
      </c>
      <c r="M27" s="35"/>
      <c r="N27" s="35"/>
      <c r="R27" s="22"/>
      <c r="T27" s="5"/>
    </row>
    <row r="28" spans="1:20" x14ac:dyDescent="0.2">
      <c r="A28" s="19" t="s">
        <v>25</v>
      </c>
      <c r="B28" s="11">
        <v>2009</v>
      </c>
      <c r="C28" s="12" t="s">
        <v>232</v>
      </c>
      <c r="D28" s="2">
        <v>64.394999999999996</v>
      </c>
      <c r="E28" s="10"/>
      <c r="F28" s="2">
        <v>30.704000000000001</v>
      </c>
      <c r="G28" s="30"/>
      <c r="H28" s="2">
        <v>33.691000000000003</v>
      </c>
      <c r="I28" s="10"/>
      <c r="J28" s="55">
        <f t="shared" si="0"/>
        <v>91.134130776765303</v>
      </c>
      <c r="K28" s="55"/>
      <c r="L28" s="4">
        <v>0.154</v>
      </c>
      <c r="M28" s="35" t="s">
        <v>233</v>
      </c>
      <c r="N28" s="35"/>
      <c r="R28" s="10"/>
      <c r="T28" s="10"/>
    </row>
    <row r="29" spans="1:20" x14ac:dyDescent="0.2">
      <c r="A29" s="19" t="s">
        <v>26</v>
      </c>
      <c r="B29" s="20">
        <v>2010</v>
      </c>
      <c r="D29" s="21">
        <v>708.48400000000004</v>
      </c>
      <c r="F29" s="8">
        <v>373.38099999999997</v>
      </c>
      <c r="G29" s="23"/>
      <c r="H29" s="8">
        <v>335.10300000000001</v>
      </c>
      <c r="I29" s="5"/>
      <c r="J29" s="55">
        <f t="shared" si="0"/>
        <v>111.42275658528868</v>
      </c>
      <c r="K29" s="55"/>
      <c r="L29" s="4">
        <v>1.653</v>
      </c>
      <c r="M29" s="35"/>
      <c r="N29" s="35"/>
      <c r="R29" s="22"/>
      <c r="T29" s="5"/>
    </row>
    <row r="30" spans="1:20" x14ac:dyDescent="0.2">
      <c r="A30" s="19" t="s">
        <v>27</v>
      </c>
      <c r="B30" s="20">
        <v>2010</v>
      </c>
      <c r="D30" s="21">
        <v>10030.832</v>
      </c>
      <c r="F30" s="8">
        <v>5002.7349999999997</v>
      </c>
      <c r="G30" s="23"/>
      <c r="H30" s="8">
        <v>5028.0969999999998</v>
      </c>
      <c r="I30" s="5"/>
      <c r="J30" s="55">
        <f t="shared" si="0"/>
        <v>99.495594456511085</v>
      </c>
      <c r="K30" s="55"/>
      <c r="L30" s="4">
        <v>1.5780000000000001</v>
      </c>
      <c r="M30" s="35"/>
      <c r="N30" s="35"/>
      <c r="R30" s="22"/>
      <c r="T30" s="5"/>
    </row>
    <row r="31" spans="1:20" x14ac:dyDescent="0.2">
      <c r="A31" s="19" t="s">
        <v>28</v>
      </c>
      <c r="B31" s="20">
        <v>2010</v>
      </c>
      <c r="D31" s="21">
        <v>3759.6329999999998</v>
      </c>
      <c r="F31" s="8">
        <v>1809.047</v>
      </c>
      <c r="G31" s="23"/>
      <c r="H31" s="8">
        <v>1950.586</v>
      </c>
      <c r="I31" s="5"/>
      <c r="J31" s="55">
        <f t="shared" si="0"/>
        <v>92.743770333633066</v>
      </c>
      <c r="K31" s="55"/>
      <c r="L31" s="4">
        <v>-0.17399999999999999</v>
      </c>
      <c r="M31" s="35"/>
      <c r="N31" s="35"/>
      <c r="R31" s="22"/>
      <c r="T31" s="5"/>
    </row>
    <row r="32" spans="1:20" x14ac:dyDescent="0.2">
      <c r="A32" s="19" t="s">
        <v>29</v>
      </c>
      <c r="B32" s="20">
        <v>2010</v>
      </c>
      <c r="D32" s="21">
        <v>1977.569</v>
      </c>
      <c r="F32" s="8">
        <v>989.197</v>
      </c>
      <c r="G32" s="23"/>
      <c r="H32" s="8">
        <v>988.37199999999996</v>
      </c>
      <c r="I32" s="5"/>
      <c r="J32" s="55">
        <f t="shared" si="0"/>
        <v>100.08347059609135</v>
      </c>
      <c r="K32" s="55"/>
      <c r="L32" s="4">
        <v>1.256</v>
      </c>
      <c r="M32" s="35"/>
      <c r="N32" s="35"/>
      <c r="R32" s="22"/>
      <c r="T32" s="5"/>
    </row>
    <row r="33" spans="1:20" x14ac:dyDescent="0.2">
      <c r="A33" s="19" t="s">
        <v>30</v>
      </c>
      <c r="B33" s="20">
        <v>2010</v>
      </c>
      <c r="D33" s="21">
        <v>195423.25200000001</v>
      </c>
      <c r="F33" s="8">
        <v>96198.903999999995</v>
      </c>
      <c r="G33" s="23"/>
      <c r="H33" s="8">
        <v>99224.347999999998</v>
      </c>
      <c r="I33" s="5"/>
      <c r="J33" s="55">
        <f t="shared" si="0"/>
        <v>96.950905638603942</v>
      </c>
      <c r="K33" s="55"/>
      <c r="L33" s="4">
        <v>0.748</v>
      </c>
      <c r="M33" s="35"/>
      <c r="N33" s="35"/>
      <c r="R33" s="22"/>
      <c r="T33" s="5"/>
    </row>
    <row r="34" spans="1:20" x14ac:dyDescent="0.2">
      <c r="A34" s="19" t="s">
        <v>31</v>
      </c>
      <c r="B34" s="11">
        <v>2001</v>
      </c>
      <c r="C34" s="12" t="s">
        <v>232</v>
      </c>
      <c r="D34" s="2">
        <v>20.646999999999998</v>
      </c>
      <c r="E34" s="10"/>
      <c r="F34" s="2">
        <v>10.627000000000001</v>
      </c>
      <c r="G34" s="30"/>
      <c r="H34" s="2">
        <v>10.02</v>
      </c>
      <c r="I34" s="10"/>
      <c r="J34" s="55">
        <f t="shared" si="0"/>
        <v>106.05788423153695</v>
      </c>
      <c r="K34" s="55"/>
      <c r="L34" s="4">
        <v>0.90200000000000002</v>
      </c>
      <c r="M34" s="35" t="s">
        <v>266</v>
      </c>
      <c r="N34" s="35"/>
      <c r="R34" s="10"/>
      <c r="T34" s="10"/>
    </row>
    <row r="35" spans="1:20" x14ac:dyDescent="0.2">
      <c r="A35" s="19" t="s">
        <v>32</v>
      </c>
      <c r="B35" s="20">
        <v>2010</v>
      </c>
      <c r="D35" s="21">
        <v>407.04500000000002</v>
      </c>
      <c r="F35" s="8">
        <v>209.91399999999999</v>
      </c>
      <c r="G35" s="23"/>
      <c r="H35" s="8">
        <v>197.131</v>
      </c>
      <c r="I35" s="5"/>
      <c r="J35" s="55">
        <f t="shared" si="0"/>
        <v>106.48452044579493</v>
      </c>
      <c r="K35" s="55"/>
      <c r="L35" s="4">
        <v>1.698</v>
      </c>
      <c r="M35" s="35"/>
      <c r="N35" s="35"/>
      <c r="R35" s="22"/>
      <c r="T35" s="5"/>
    </row>
    <row r="36" spans="1:20" x14ac:dyDescent="0.2">
      <c r="A36" s="19" t="s">
        <v>33</v>
      </c>
      <c r="B36" s="20">
        <v>2010</v>
      </c>
      <c r="D36" s="21">
        <v>7497.2820000000002</v>
      </c>
      <c r="F36" s="8">
        <v>3622.18</v>
      </c>
      <c r="G36" s="23"/>
      <c r="H36" s="8">
        <v>3875.1019999999999</v>
      </c>
      <c r="I36" s="5"/>
      <c r="J36" s="55">
        <f t="shared" si="0"/>
        <v>93.47315244863232</v>
      </c>
      <c r="K36" s="55"/>
      <c r="L36" s="4">
        <v>-0.63400000000000001</v>
      </c>
      <c r="M36" s="35"/>
      <c r="N36" s="35"/>
      <c r="R36" s="22"/>
      <c r="T36" s="5"/>
    </row>
    <row r="37" spans="1:20" x14ac:dyDescent="0.2">
      <c r="A37" s="19" t="s">
        <v>34</v>
      </c>
      <c r="B37" s="20">
        <v>2010</v>
      </c>
      <c r="D37" s="21">
        <v>16286.706</v>
      </c>
      <c r="F37" s="8">
        <v>8137.7539999999999</v>
      </c>
      <c r="G37" s="23"/>
      <c r="H37" s="8">
        <v>8148.9520000000002</v>
      </c>
      <c r="I37" s="5"/>
      <c r="J37" s="55">
        <f t="shared" si="0"/>
        <v>99.862583556756746</v>
      </c>
      <c r="K37" s="55"/>
      <c r="L37" s="4">
        <v>3.0950000000000002</v>
      </c>
      <c r="M37" s="35"/>
      <c r="N37" s="35"/>
      <c r="R37" s="22"/>
      <c r="T37" s="5"/>
    </row>
    <row r="38" spans="1:20" x14ac:dyDescent="0.2">
      <c r="A38" s="19" t="s">
        <v>35</v>
      </c>
      <c r="B38" s="20">
        <v>2010</v>
      </c>
      <c r="D38" s="21">
        <v>8518.8619999999992</v>
      </c>
      <c r="F38" s="8">
        <v>4178.6480000000001</v>
      </c>
      <c r="G38" s="23"/>
      <c r="H38" s="8">
        <v>4340.2139999999999</v>
      </c>
      <c r="I38" s="5"/>
      <c r="J38" s="55">
        <f t="shared" si="0"/>
        <v>96.277464659576694</v>
      </c>
      <c r="K38" s="55"/>
      <c r="L38" s="4">
        <v>1.9970000000000001</v>
      </c>
      <c r="M38" s="35"/>
      <c r="N38" s="35"/>
      <c r="R38" s="22"/>
      <c r="T38" s="5"/>
    </row>
    <row r="39" spans="1:20" x14ac:dyDescent="0.2">
      <c r="A39" s="19" t="s">
        <v>36</v>
      </c>
      <c r="B39" s="20">
        <v>2010</v>
      </c>
      <c r="D39" s="21">
        <v>15053.111999999999</v>
      </c>
      <c r="F39" s="8">
        <v>7374.0370000000003</v>
      </c>
      <c r="G39" s="23"/>
      <c r="H39" s="8">
        <v>7679.0749999999998</v>
      </c>
      <c r="I39" s="5"/>
      <c r="J39" s="55">
        <f t="shared" si="0"/>
        <v>96.027672603796688</v>
      </c>
      <c r="K39" s="55"/>
      <c r="L39" s="4">
        <v>1.6619999999999999</v>
      </c>
      <c r="M39" s="35"/>
      <c r="N39" s="35"/>
      <c r="R39" s="22"/>
      <c r="T39" s="5"/>
    </row>
    <row r="40" spans="1:20" x14ac:dyDescent="0.2">
      <c r="A40" s="19" t="s">
        <v>37</v>
      </c>
      <c r="B40" s="20">
        <v>2010</v>
      </c>
      <c r="D40" s="21">
        <v>19958.350999999999</v>
      </c>
      <c r="F40" s="8">
        <v>9980.6270000000004</v>
      </c>
      <c r="G40" s="23"/>
      <c r="H40" s="8">
        <v>9977.7240000000002</v>
      </c>
      <c r="I40" s="5"/>
      <c r="J40" s="55">
        <f t="shared" si="0"/>
        <v>100.02909481160233</v>
      </c>
      <c r="K40" s="55"/>
      <c r="L40" s="4">
        <v>2.101</v>
      </c>
      <c r="M40" s="35"/>
      <c r="N40" s="35"/>
      <c r="R40" s="22"/>
      <c r="T40" s="5"/>
    </row>
    <row r="41" spans="1:20" x14ac:dyDescent="0.2">
      <c r="A41" s="19" t="s">
        <v>38</v>
      </c>
      <c r="B41" s="20">
        <v>2010</v>
      </c>
      <c r="D41" s="21">
        <v>33889.747000000003</v>
      </c>
      <c r="F41" s="8">
        <v>16786.768</v>
      </c>
      <c r="G41" s="23"/>
      <c r="H41" s="8">
        <v>17102.978999999999</v>
      </c>
      <c r="I41" s="5"/>
      <c r="J41" s="55">
        <f t="shared" si="0"/>
        <v>98.151134957249269</v>
      </c>
      <c r="K41" s="55"/>
      <c r="L41" s="4">
        <v>0.92400000000000004</v>
      </c>
      <c r="M41" s="35"/>
      <c r="N41" s="35"/>
      <c r="R41" s="22"/>
      <c r="T41" s="5"/>
    </row>
    <row r="42" spans="1:20" x14ac:dyDescent="0.2">
      <c r="A42" s="19" t="s">
        <v>39</v>
      </c>
      <c r="B42" s="20">
        <v>2010</v>
      </c>
      <c r="D42" s="21">
        <v>512.58199999999999</v>
      </c>
      <c r="F42" s="8">
        <v>245.23599999999999</v>
      </c>
      <c r="G42" s="23"/>
      <c r="H42" s="8">
        <v>267.346</v>
      </c>
      <c r="I42" s="5"/>
      <c r="J42" s="55">
        <f t="shared" si="0"/>
        <v>91.729818287911542</v>
      </c>
      <c r="K42" s="55"/>
      <c r="L42" s="4">
        <v>1.34</v>
      </c>
      <c r="M42" s="35"/>
      <c r="N42" s="35"/>
      <c r="R42" s="22"/>
      <c r="T42" s="5"/>
    </row>
    <row r="43" spans="1:20" x14ac:dyDescent="0.2">
      <c r="A43" s="19" t="s">
        <v>40</v>
      </c>
      <c r="B43" s="6">
        <v>2007</v>
      </c>
      <c r="C43" s="12" t="s">
        <v>232</v>
      </c>
      <c r="D43" s="2">
        <v>54.1</v>
      </c>
      <c r="E43" s="2"/>
      <c r="F43" s="2">
        <v>27.280999999999999</v>
      </c>
      <c r="G43" s="1"/>
      <c r="H43" s="2">
        <v>26.010999999999999</v>
      </c>
      <c r="I43" s="10"/>
      <c r="J43" s="55">
        <f t="shared" si="0"/>
        <v>104.88254969051556</v>
      </c>
      <c r="K43" s="55"/>
      <c r="L43" s="4">
        <v>0.89400000000000002</v>
      </c>
      <c r="M43" s="35" t="s">
        <v>239</v>
      </c>
      <c r="N43" s="35"/>
      <c r="R43" s="2"/>
      <c r="T43" s="10"/>
    </row>
    <row r="44" spans="1:20" x14ac:dyDescent="0.2">
      <c r="A44" s="19" t="s">
        <v>41</v>
      </c>
      <c r="B44" s="20">
        <v>2010</v>
      </c>
      <c r="D44" s="21">
        <v>4505.9449999999997</v>
      </c>
      <c r="F44" s="8">
        <v>2214.4290000000001</v>
      </c>
      <c r="G44" s="23"/>
      <c r="H44" s="8">
        <v>2291.5160000000001</v>
      </c>
      <c r="I44" s="5"/>
      <c r="J44" s="55">
        <f t="shared" si="0"/>
        <v>96.635982467501861</v>
      </c>
      <c r="K44" s="55"/>
      <c r="L44" s="4">
        <v>1.788</v>
      </c>
      <c r="M44" s="35"/>
      <c r="N44" s="35"/>
      <c r="R44" s="22"/>
      <c r="T44" s="5"/>
    </row>
    <row r="45" spans="1:20" x14ac:dyDescent="0.2">
      <c r="A45" s="19" t="s">
        <v>42</v>
      </c>
      <c r="B45" s="20">
        <v>2010</v>
      </c>
      <c r="D45" s="21">
        <v>11506.13</v>
      </c>
      <c r="F45" s="8">
        <v>5720.174</v>
      </c>
      <c r="G45" s="23"/>
      <c r="H45" s="8">
        <v>5785.9560000000001</v>
      </c>
      <c r="I45" s="5"/>
      <c r="J45" s="55">
        <f t="shared" si="0"/>
        <v>98.863074658708086</v>
      </c>
      <c r="K45" s="55"/>
      <c r="L45" s="4">
        <v>2.6240000000000001</v>
      </c>
      <c r="M45" s="35"/>
      <c r="N45" s="35"/>
      <c r="R45" s="22"/>
      <c r="T45" s="5"/>
    </row>
    <row r="46" spans="1:20" x14ac:dyDescent="0.2">
      <c r="A46" s="19" t="s">
        <v>258</v>
      </c>
      <c r="B46" s="20">
        <v>2010</v>
      </c>
      <c r="D46" s="21">
        <v>150.09200000000001</v>
      </c>
      <c r="F46" s="8">
        <v>73.477000000000004</v>
      </c>
      <c r="G46" s="23"/>
      <c r="H46" s="8">
        <v>76.614999999999995</v>
      </c>
      <c r="I46" s="5"/>
      <c r="J46" s="55">
        <f t="shared" si="0"/>
        <v>95.904196306206373</v>
      </c>
      <c r="K46" s="55"/>
      <c r="L46" s="4">
        <v>0.115</v>
      </c>
      <c r="M46" s="35"/>
      <c r="N46" s="35"/>
      <c r="R46" s="22"/>
      <c r="T46" s="5"/>
    </row>
    <row r="47" spans="1:20" x14ac:dyDescent="0.2">
      <c r="A47" s="19" t="s">
        <v>43</v>
      </c>
      <c r="B47" s="20">
        <v>2010</v>
      </c>
      <c r="D47" s="21">
        <v>17134.707999999999</v>
      </c>
      <c r="F47" s="8">
        <v>8473.8780000000006</v>
      </c>
      <c r="G47" s="23"/>
      <c r="H47" s="8">
        <v>8660.83</v>
      </c>
      <c r="I47" s="5"/>
      <c r="J47" s="55">
        <f t="shared" si="0"/>
        <v>97.841407809644124</v>
      </c>
      <c r="K47" s="55"/>
      <c r="L47" s="4">
        <v>0.90200000000000002</v>
      </c>
      <c r="M47" s="35"/>
      <c r="N47" s="35"/>
      <c r="R47" s="22"/>
      <c r="T47" s="5"/>
    </row>
    <row r="48" spans="1:20" x14ac:dyDescent="0.2">
      <c r="A48" s="19" t="s">
        <v>259</v>
      </c>
      <c r="B48" s="20">
        <v>2010</v>
      </c>
      <c r="D48" s="21">
        <v>1354146.443</v>
      </c>
      <c r="F48" s="8">
        <v>702842.63699999999</v>
      </c>
      <c r="G48" s="23"/>
      <c r="H48" s="8">
        <v>651303.80599999998</v>
      </c>
      <c r="I48" s="5"/>
      <c r="J48" s="55">
        <f t="shared" si="0"/>
        <v>107.91317823191102</v>
      </c>
      <c r="K48" s="55"/>
      <c r="L48" s="4">
        <v>0.60899999999999999</v>
      </c>
      <c r="M48" s="35"/>
      <c r="N48" s="35"/>
      <c r="R48" s="22"/>
      <c r="T48" s="5"/>
    </row>
    <row r="49" spans="1:20" x14ac:dyDescent="0.2">
      <c r="A49" s="19" t="s">
        <v>260</v>
      </c>
      <c r="B49" s="20">
        <v>2010</v>
      </c>
      <c r="D49" s="21">
        <v>7069.3779999999997</v>
      </c>
      <c r="F49" s="8">
        <v>3348.2649999999999</v>
      </c>
      <c r="G49" s="23"/>
      <c r="H49" s="8">
        <v>3721.1129999999998</v>
      </c>
      <c r="I49" s="5"/>
      <c r="J49" s="55">
        <f t="shared" si="0"/>
        <v>89.980202159945151</v>
      </c>
      <c r="K49" s="55"/>
      <c r="L49" s="4">
        <v>0.90900000000000003</v>
      </c>
      <c r="M49" s="35"/>
      <c r="N49" s="35"/>
      <c r="R49" s="22"/>
      <c r="T49" s="5"/>
    </row>
    <row r="50" spans="1:20" x14ac:dyDescent="0.2">
      <c r="A50" s="19" t="s">
        <v>261</v>
      </c>
      <c r="B50" s="20">
        <v>2010</v>
      </c>
      <c r="D50" s="21">
        <v>547.59100000000001</v>
      </c>
      <c r="F50" s="8">
        <v>261.04700000000003</v>
      </c>
      <c r="G50" s="23"/>
      <c r="H50" s="8">
        <v>286.54399999999998</v>
      </c>
      <c r="I50" s="5"/>
      <c r="J50" s="55">
        <f t="shared" si="0"/>
        <v>91.101890111117328</v>
      </c>
      <c r="K50" s="55"/>
      <c r="L50" s="4">
        <v>0.748</v>
      </c>
      <c r="M50" s="35"/>
      <c r="N50" s="35"/>
      <c r="R50" s="22"/>
      <c r="T50" s="5"/>
    </row>
    <row r="51" spans="1:20" x14ac:dyDescent="0.2">
      <c r="A51" s="19" t="s">
        <v>44</v>
      </c>
      <c r="B51" s="20">
        <v>2010</v>
      </c>
      <c r="D51" s="21">
        <v>46300.196000000004</v>
      </c>
      <c r="F51" s="8">
        <v>22785.114000000001</v>
      </c>
      <c r="G51" s="23"/>
      <c r="H51" s="8">
        <v>23515.081999999999</v>
      </c>
      <c r="I51" s="5"/>
      <c r="J51" s="55">
        <f t="shared" si="0"/>
        <v>96.895745462422809</v>
      </c>
      <c r="K51" s="55"/>
      <c r="L51" s="4">
        <v>1.29</v>
      </c>
      <c r="M51" s="35"/>
      <c r="N51" s="35"/>
      <c r="R51" s="22"/>
      <c r="T51" s="5"/>
    </row>
    <row r="52" spans="1:20" x14ac:dyDescent="0.2">
      <c r="A52" s="19" t="s">
        <v>45</v>
      </c>
      <c r="B52" s="20">
        <v>2010</v>
      </c>
      <c r="D52" s="21">
        <v>691.351</v>
      </c>
      <c r="F52" s="8">
        <v>346.93799999999999</v>
      </c>
      <c r="G52" s="23"/>
      <c r="H52" s="8">
        <v>344.41300000000001</v>
      </c>
      <c r="I52" s="5"/>
      <c r="J52" s="55">
        <f t="shared" si="0"/>
        <v>100.73313144393504</v>
      </c>
      <c r="K52" s="55"/>
      <c r="L52" s="4">
        <v>2.0720000000000001</v>
      </c>
      <c r="M52" s="35"/>
      <c r="N52" s="35"/>
      <c r="R52" s="22"/>
      <c r="T52" s="5"/>
    </row>
    <row r="53" spans="1:20" x14ac:dyDescent="0.2">
      <c r="A53" s="19" t="s">
        <v>46</v>
      </c>
      <c r="B53" s="20">
        <v>2010</v>
      </c>
      <c r="D53" s="21">
        <v>3758.6779999999999</v>
      </c>
      <c r="F53" s="8">
        <v>1876.6369999999999</v>
      </c>
      <c r="G53" s="23"/>
      <c r="H53" s="8">
        <v>1882.0409999999999</v>
      </c>
      <c r="I53" s="5"/>
      <c r="J53" s="55">
        <f t="shared" si="0"/>
        <v>99.712864916332862</v>
      </c>
      <c r="K53" s="55"/>
      <c r="L53" s="4">
        <v>2.339</v>
      </c>
      <c r="M53" s="40"/>
      <c r="N53" s="35"/>
      <c r="R53" s="22"/>
      <c r="T53" s="5"/>
    </row>
    <row r="54" spans="1:20" x14ac:dyDescent="0.2">
      <c r="A54" s="31" t="s">
        <v>47</v>
      </c>
      <c r="B54" s="32">
        <v>2010</v>
      </c>
      <c r="C54" s="31" t="s">
        <v>249</v>
      </c>
      <c r="D54" s="28">
        <v>15.708</v>
      </c>
      <c r="E54" s="25"/>
      <c r="F54" s="28">
        <v>8.0389999999999997</v>
      </c>
      <c r="G54" s="33"/>
      <c r="H54" s="28">
        <v>7.6689999999999996</v>
      </c>
      <c r="I54" s="27"/>
      <c r="J54" s="55">
        <f t="shared" si="0"/>
        <v>104.82461859434085</v>
      </c>
      <c r="K54" s="55"/>
      <c r="L54" s="4">
        <v>0.53600000000000003</v>
      </c>
      <c r="M54" s="46"/>
      <c r="N54" s="40"/>
      <c r="R54" s="25"/>
      <c r="T54" s="27"/>
    </row>
    <row r="55" spans="1:20" x14ac:dyDescent="0.2">
      <c r="A55" s="19" t="s">
        <v>48</v>
      </c>
      <c r="B55" s="20">
        <v>2010</v>
      </c>
      <c r="D55" s="21">
        <v>4639.8270000000002</v>
      </c>
      <c r="F55" s="8">
        <v>2355.7849999999999</v>
      </c>
      <c r="G55" s="23"/>
      <c r="H55" s="8">
        <v>2284.0419999999999</v>
      </c>
      <c r="I55" s="5"/>
      <c r="J55" s="55">
        <f t="shared" si="0"/>
        <v>103.14105432386971</v>
      </c>
      <c r="K55" s="55"/>
      <c r="L55" s="4">
        <v>1.321</v>
      </c>
      <c r="M55" s="35"/>
      <c r="N55" s="46"/>
      <c r="R55" s="22"/>
      <c r="T55" s="5"/>
    </row>
    <row r="56" spans="1:20" x14ac:dyDescent="0.2">
      <c r="A56" s="19" t="s">
        <v>49</v>
      </c>
      <c r="B56" s="20">
        <v>2010</v>
      </c>
      <c r="D56" s="21">
        <v>21570.745999999999</v>
      </c>
      <c r="F56" s="8">
        <v>10975.599</v>
      </c>
      <c r="G56" s="23"/>
      <c r="H56" s="8">
        <v>10595.147000000001</v>
      </c>
      <c r="I56" s="5"/>
      <c r="J56" s="55">
        <f t="shared" si="0"/>
        <v>103.59081379427771</v>
      </c>
      <c r="K56" s="55"/>
      <c r="L56" s="4">
        <v>2.3090000000000002</v>
      </c>
      <c r="M56" s="35"/>
      <c r="N56" s="35"/>
      <c r="R56" s="22"/>
      <c r="T56" s="5"/>
    </row>
    <row r="57" spans="1:20" x14ac:dyDescent="0.2">
      <c r="A57" s="19" t="s">
        <v>50</v>
      </c>
      <c r="B57" s="20">
        <v>2010</v>
      </c>
      <c r="D57" s="21">
        <v>4409.6589999999997</v>
      </c>
      <c r="F57" s="8">
        <v>2125.027</v>
      </c>
      <c r="G57" s="23"/>
      <c r="H57" s="8">
        <v>2284.6320000000001</v>
      </c>
      <c r="I57" s="5"/>
      <c r="J57" s="55">
        <f t="shared" si="0"/>
        <v>93.013973366388981</v>
      </c>
      <c r="K57" s="55"/>
      <c r="L57" s="4">
        <v>-0.183</v>
      </c>
      <c r="M57" s="35"/>
      <c r="N57" s="35"/>
      <c r="R57" s="22"/>
      <c r="T57" s="5"/>
    </row>
    <row r="58" spans="1:20" x14ac:dyDescent="0.2">
      <c r="A58" s="19" t="s">
        <v>51</v>
      </c>
      <c r="B58" s="20">
        <v>2010</v>
      </c>
      <c r="D58" s="21">
        <v>11204.351000000001</v>
      </c>
      <c r="F58" s="8">
        <v>5616.0360000000001</v>
      </c>
      <c r="G58" s="23"/>
      <c r="H58" s="8">
        <v>5588.3149999999996</v>
      </c>
      <c r="I58" s="5"/>
      <c r="J58" s="55">
        <f t="shared" si="0"/>
        <v>100.49605292471881</v>
      </c>
      <c r="K58" s="55"/>
      <c r="L58" s="4">
        <v>1.6E-2</v>
      </c>
      <c r="M58" s="35"/>
      <c r="N58" s="35"/>
      <c r="R58" s="22"/>
      <c r="T58" s="5"/>
    </row>
    <row r="59" spans="1:20" x14ac:dyDescent="0.2">
      <c r="A59" s="19" t="s">
        <v>52</v>
      </c>
      <c r="B59" s="20">
        <v>2010</v>
      </c>
      <c r="D59" s="21">
        <v>879.72299999999996</v>
      </c>
      <c r="F59" s="8">
        <v>428.60300000000001</v>
      </c>
      <c r="G59" s="23"/>
      <c r="H59" s="8">
        <v>451.12</v>
      </c>
      <c r="I59" s="5"/>
      <c r="J59" s="55">
        <f t="shared" si="0"/>
        <v>95.008645149849272</v>
      </c>
      <c r="K59" s="55"/>
      <c r="L59" s="4">
        <v>0.995</v>
      </c>
      <c r="M59" s="35"/>
      <c r="N59" s="35"/>
      <c r="R59" s="22"/>
      <c r="T59" s="5"/>
    </row>
    <row r="60" spans="1:20" x14ac:dyDescent="0.2">
      <c r="A60" s="19" t="s">
        <v>53</v>
      </c>
      <c r="B60" s="20">
        <v>2010</v>
      </c>
      <c r="D60" s="21">
        <v>10410.786</v>
      </c>
      <c r="F60" s="8">
        <v>5115.1379999999999</v>
      </c>
      <c r="G60" s="23"/>
      <c r="H60" s="8">
        <v>5295.6480000000001</v>
      </c>
      <c r="I60" s="5"/>
      <c r="J60" s="55">
        <f t="shared" si="0"/>
        <v>96.591351993183835</v>
      </c>
      <c r="K60" s="55"/>
      <c r="L60" s="4">
        <v>0.191</v>
      </c>
      <c r="M60" s="35"/>
      <c r="N60" s="35"/>
      <c r="R60" s="22"/>
      <c r="T60" s="5"/>
    </row>
    <row r="61" spans="1:20" x14ac:dyDescent="0.2">
      <c r="A61" s="19" t="s">
        <v>54</v>
      </c>
      <c r="B61" s="20">
        <v>2010</v>
      </c>
      <c r="D61" s="21">
        <v>23990.703000000001</v>
      </c>
      <c r="F61" s="8">
        <v>11851.951999999999</v>
      </c>
      <c r="G61" s="23"/>
      <c r="H61" s="8">
        <v>12138.751</v>
      </c>
      <c r="I61" s="5"/>
      <c r="J61" s="55">
        <f t="shared" si="0"/>
        <v>97.637326937507822</v>
      </c>
      <c r="K61" s="55"/>
      <c r="L61" s="4">
        <v>0.33800000000000002</v>
      </c>
      <c r="M61" s="35"/>
      <c r="N61" s="35"/>
      <c r="R61" s="22"/>
      <c r="T61" s="5"/>
    </row>
    <row r="62" spans="1:20" x14ac:dyDescent="0.2">
      <c r="A62" s="19" t="s">
        <v>55</v>
      </c>
      <c r="B62" s="20">
        <v>2010</v>
      </c>
      <c r="D62" s="21">
        <v>67827.494999999995</v>
      </c>
      <c r="F62" s="8">
        <v>33619.548000000003</v>
      </c>
      <c r="G62" s="23"/>
      <c r="H62" s="8">
        <v>34207.947</v>
      </c>
      <c r="I62" s="5"/>
      <c r="J62" s="55">
        <f t="shared" si="0"/>
        <v>98.279934776559386</v>
      </c>
      <c r="K62" s="55"/>
      <c r="L62" s="4">
        <v>2.645</v>
      </c>
      <c r="M62" s="35"/>
      <c r="N62" s="35"/>
      <c r="R62" s="22"/>
      <c r="T62" s="5"/>
    </row>
    <row r="63" spans="1:20" x14ac:dyDescent="0.2">
      <c r="A63" s="19" t="s">
        <v>56</v>
      </c>
      <c r="B63" s="20">
        <v>2010</v>
      </c>
      <c r="D63" s="21">
        <v>5481.2830000000004</v>
      </c>
      <c r="F63" s="8">
        <v>2718.2689999999998</v>
      </c>
      <c r="G63" s="23"/>
      <c r="H63" s="8">
        <v>2763.0140000000001</v>
      </c>
      <c r="I63" s="5"/>
      <c r="J63" s="55">
        <f t="shared" si="0"/>
        <v>98.380572809258283</v>
      </c>
      <c r="K63" s="55"/>
      <c r="L63" s="4">
        <v>0.151</v>
      </c>
      <c r="M63" s="35"/>
      <c r="N63" s="35"/>
      <c r="R63" s="22"/>
      <c r="T63" s="5"/>
    </row>
    <row r="64" spans="1:20" x14ac:dyDescent="0.2">
      <c r="A64" s="19" t="s">
        <v>57</v>
      </c>
      <c r="B64" s="20">
        <v>2010</v>
      </c>
      <c r="D64" s="21">
        <v>879.053</v>
      </c>
      <c r="F64" s="8">
        <v>439.36399999999998</v>
      </c>
      <c r="G64" s="23"/>
      <c r="H64" s="8">
        <v>439.68900000000002</v>
      </c>
      <c r="I64" s="5"/>
      <c r="J64" s="55">
        <f t="shared" si="0"/>
        <v>99.926084118547422</v>
      </c>
      <c r="K64" s="55"/>
      <c r="L64" s="4">
        <v>1.6140000000000001</v>
      </c>
      <c r="M64" s="35"/>
      <c r="N64" s="35"/>
      <c r="R64" s="22"/>
      <c r="T64" s="5"/>
    </row>
    <row r="65" spans="1:20" x14ac:dyDescent="0.2">
      <c r="A65" s="7" t="s">
        <v>58</v>
      </c>
      <c r="B65" s="11">
        <v>2006</v>
      </c>
      <c r="C65" s="12" t="s">
        <v>232</v>
      </c>
      <c r="D65" s="2">
        <v>71.007999999999996</v>
      </c>
      <c r="E65" s="10"/>
      <c r="F65" s="2">
        <v>36.168999999999997</v>
      </c>
      <c r="G65" s="30"/>
      <c r="H65" s="2">
        <v>34.838999999999999</v>
      </c>
      <c r="I65" s="10"/>
      <c r="J65" s="55">
        <f t="shared" si="0"/>
        <v>103.81756077958609</v>
      </c>
      <c r="K65" s="55"/>
      <c r="L65" s="4">
        <v>6.5000000000000002E-2</v>
      </c>
      <c r="M65" s="35" t="s">
        <v>230</v>
      </c>
      <c r="N65" s="35"/>
      <c r="R65" s="10"/>
      <c r="T65" s="10"/>
    </row>
    <row r="66" spans="1:20" x14ac:dyDescent="0.2">
      <c r="A66" s="19" t="s">
        <v>59</v>
      </c>
      <c r="B66" s="20">
        <v>2010</v>
      </c>
      <c r="D66" s="21">
        <v>10225.482</v>
      </c>
      <c r="F66" s="8">
        <v>5135.1440000000002</v>
      </c>
      <c r="G66" s="23"/>
      <c r="H66" s="8">
        <v>5090.3379999999997</v>
      </c>
      <c r="I66" s="5"/>
      <c r="J66" s="55">
        <f t="shared" si="0"/>
        <v>100.88021659858344</v>
      </c>
      <c r="K66" s="55"/>
      <c r="L66" s="4">
        <v>1.2170000000000001</v>
      </c>
      <c r="M66" s="35"/>
      <c r="N66" s="35"/>
      <c r="R66" s="22"/>
      <c r="T66" s="5"/>
    </row>
    <row r="67" spans="1:20" x14ac:dyDescent="0.2">
      <c r="A67" s="19" t="s">
        <v>60</v>
      </c>
      <c r="B67" s="20">
        <v>2010</v>
      </c>
      <c r="D67" s="21">
        <v>13774.909</v>
      </c>
      <c r="F67" s="8">
        <v>6898.0079999999998</v>
      </c>
      <c r="G67" s="23"/>
      <c r="H67" s="8">
        <v>6876.9009999999998</v>
      </c>
      <c r="I67" s="5"/>
      <c r="J67" s="55">
        <f t="shared" si="0"/>
        <v>100.30692604125026</v>
      </c>
      <c r="K67" s="55"/>
      <c r="L67" s="4">
        <v>1.1579999999999999</v>
      </c>
      <c r="M67" s="35"/>
      <c r="N67" s="35"/>
      <c r="R67" s="22"/>
      <c r="T67" s="5"/>
    </row>
    <row r="68" spans="1:20" x14ac:dyDescent="0.2">
      <c r="A68" s="19" t="s">
        <v>61</v>
      </c>
      <c r="B68" s="20">
        <v>2010</v>
      </c>
      <c r="D68" s="21">
        <v>84474.426999999996</v>
      </c>
      <c r="F68" s="8">
        <v>42476.508000000002</v>
      </c>
      <c r="G68" s="23"/>
      <c r="H68" s="8">
        <v>41997.919000000002</v>
      </c>
      <c r="I68" s="5"/>
      <c r="J68" s="55">
        <f t="shared" si="0"/>
        <v>101.13955408123911</v>
      </c>
      <c r="K68" s="55"/>
      <c r="L68" s="4">
        <v>1.659</v>
      </c>
      <c r="M68" s="35"/>
      <c r="N68" s="35"/>
      <c r="R68" s="22"/>
      <c r="T68" s="5"/>
    </row>
    <row r="69" spans="1:20" x14ac:dyDescent="0.2">
      <c r="A69" s="19" t="s">
        <v>62</v>
      </c>
      <c r="B69" s="20">
        <v>2010</v>
      </c>
      <c r="D69" s="21">
        <v>6194.1260000000002</v>
      </c>
      <c r="F69" s="8">
        <v>2918.326</v>
      </c>
      <c r="G69" s="23"/>
      <c r="H69" s="8">
        <v>3275.8</v>
      </c>
      <c r="I69" s="5"/>
      <c r="J69" s="55">
        <f t="shared" si="0"/>
        <v>89.087429024971001</v>
      </c>
      <c r="K69" s="55"/>
      <c r="L69" s="4">
        <v>0.6</v>
      </c>
      <c r="M69" s="35"/>
      <c r="N69" s="35"/>
      <c r="R69" s="22"/>
      <c r="T69" s="5"/>
    </row>
    <row r="70" spans="1:20" x14ac:dyDescent="0.2">
      <c r="A70" s="19" t="s">
        <v>63</v>
      </c>
      <c r="B70" s="20">
        <v>2010</v>
      </c>
      <c r="D70" s="21">
        <v>693.38499999999999</v>
      </c>
      <c r="F70" s="8">
        <v>343.983</v>
      </c>
      <c r="G70" s="23"/>
      <c r="H70" s="8">
        <v>349.40199999999999</v>
      </c>
      <c r="I70" s="5"/>
      <c r="J70" s="55">
        <f t="shared" si="0"/>
        <v>98.449064401463076</v>
      </c>
      <c r="K70" s="55"/>
      <c r="L70" s="4">
        <v>2.367</v>
      </c>
      <c r="M70" s="35"/>
      <c r="N70" s="35"/>
      <c r="R70" s="22"/>
      <c r="T70" s="5"/>
    </row>
    <row r="71" spans="1:20" x14ac:dyDescent="0.2">
      <c r="A71" s="19" t="s">
        <v>64</v>
      </c>
      <c r="B71" s="20">
        <v>2010</v>
      </c>
      <c r="D71" s="21">
        <v>5223.9939999999997</v>
      </c>
      <c r="F71" s="8">
        <v>2571.1289999999999</v>
      </c>
      <c r="G71" s="23"/>
      <c r="H71" s="8">
        <v>2652.8649999999998</v>
      </c>
      <c r="I71" s="5"/>
      <c r="J71" s="55">
        <f t="shared" ref="J71:J134" si="1">F71/H71*100</f>
        <v>96.918953659534139</v>
      </c>
      <c r="K71" s="55"/>
      <c r="L71" s="4">
        <v>2.7989999999999999</v>
      </c>
      <c r="M71" s="35"/>
      <c r="N71" s="35"/>
      <c r="R71" s="22"/>
      <c r="T71" s="5"/>
    </row>
    <row r="72" spans="1:20" x14ac:dyDescent="0.2">
      <c r="A72" s="19" t="s">
        <v>65</v>
      </c>
      <c r="B72" s="20">
        <v>2010</v>
      </c>
      <c r="D72" s="21">
        <v>1339.4590000000001</v>
      </c>
      <c r="F72" s="8">
        <v>617.83299999999997</v>
      </c>
      <c r="G72" s="23"/>
      <c r="H72" s="8">
        <v>721.62599999999998</v>
      </c>
      <c r="I72" s="5"/>
      <c r="J72" s="55">
        <f t="shared" si="1"/>
        <v>85.616787643460739</v>
      </c>
      <c r="K72" s="55"/>
      <c r="L72" s="4">
        <v>-3.4000000000000002E-2</v>
      </c>
      <c r="M72" s="35"/>
      <c r="N72" s="35"/>
      <c r="R72" s="22"/>
      <c r="T72" s="5"/>
    </row>
    <row r="73" spans="1:20" x14ac:dyDescent="0.2">
      <c r="A73" s="19" t="s">
        <v>66</v>
      </c>
      <c r="B73" s="20">
        <v>2010</v>
      </c>
      <c r="D73" s="21">
        <v>84975.606</v>
      </c>
      <c r="F73" s="8">
        <v>42281.156999999999</v>
      </c>
      <c r="G73" s="23"/>
      <c r="H73" s="8">
        <v>42694.449000000001</v>
      </c>
      <c r="I73" s="5"/>
      <c r="J73" s="55">
        <f t="shared" si="1"/>
        <v>99.031977201532683</v>
      </c>
      <c r="K73" s="55"/>
      <c r="L73" s="4">
        <v>2.4889999999999999</v>
      </c>
      <c r="M73" s="35"/>
      <c r="N73" s="35"/>
      <c r="R73" s="22"/>
      <c r="T73" s="5"/>
    </row>
    <row r="74" spans="1:20" x14ac:dyDescent="0.2">
      <c r="A74" s="7" t="s">
        <v>67</v>
      </c>
      <c r="B74" s="11">
        <v>2008</v>
      </c>
      <c r="C74" s="12" t="s">
        <v>232</v>
      </c>
      <c r="D74" s="2">
        <v>48.618000000000002</v>
      </c>
      <c r="E74" s="10"/>
      <c r="F74" s="2">
        <v>25.263000000000002</v>
      </c>
      <c r="G74" s="30"/>
      <c r="H74" s="2">
        <v>23.355</v>
      </c>
      <c r="I74" s="10"/>
      <c r="J74" s="55">
        <f t="shared" si="1"/>
        <v>108.16955684007708</v>
      </c>
      <c r="K74" s="55"/>
      <c r="L74" s="4">
        <v>0.60399999999999998</v>
      </c>
      <c r="M74" s="35" t="s">
        <v>233</v>
      </c>
      <c r="N74" s="35"/>
      <c r="R74" s="10"/>
      <c r="T74" s="10"/>
    </row>
    <row r="75" spans="1:20" x14ac:dyDescent="0.2">
      <c r="A75" s="7" t="s">
        <v>69</v>
      </c>
      <c r="B75" s="11">
        <v>2006</v>
      </c>
      <c r="C75" s="12" t="s">
        <v>232</v>
      </c>
      <c r="D75" s="2">
        <v>2.9550000000000001</v>
      </c>
      <c r="E75" s="10"/>
      <c r="F75" s="2">
        <v>1.569</v>
      </c>
      <c r="G75" s="30"/>
      <c r="H75" s="2">
        <v>1.3859999999999999</v>
      </c>
      <c r="I75" s="10"/>
      <c r="J75" s="55">
        <f t="shared" si="1"/>
        <v>113.20346320346322</v>
      </c>
      <c r="K75" s="55"/>
      <c r="L75" s="4">
        <v>0.26800000000000002</v>
      </c>
      <c r="M75" s="35" t="s">
        <v>235</v>
      </c>
      <c r="N75" s="35"/>
      <c r="R75" s="10"/>
      <c r="T75" s="10"/>
    </row>
    <row r="76" spans="1:20" x14ac:dyDescent="0.2">
      <c r="A76" s="19" t="s">
        <v>70</v>
      </c>
      <c r="B76" s="20">
        <v>2010</v>
      </c>
      <c r="D76" s="21">
        <v>854.09799999999996</v>
      </c>
      <c r="F76" s="8">
        <v>433.38299999999998</v>
      </c>
      <c r="G76" s="23"/>
      <c r="H76" s="8">
        <v>420.71499999999997</v>
      </c>
      <c r="I76" s="5"/>
      <c r="J76" s="55">
        <f t="shared" si="1"/>
        <v>103.01106449734381</v>
      </c>
      <c r="K76" s="55"/>
      <c r="L76" s="4">
        <v>0.46300000000000002</v>
      </c>
      <c r="M76" s="35"/>
      <c r="N76" s="35"/>
      <c r="R76" s="22"/>
      <c r="T76" s="5"/>
    </row>
    <row r="77" spans="1:20" x14ac:dyDescent="0.2">
      <c r="A77" s="19" t="s">
        <v>262</v>
      </c>
      <c r="B77" s="20">
        <v>2010</v>
      </c>
      <c r="D77" s="21">
        <v>5345.826</v>
      </c>
      <c r="F77" s="8">
        <v>2620.8850000000002</v>
      </c>
      <c r="G77" s="23"/>
      <c r="H77" s="8">
        <v>2724.9409999999998</v>
      </c>
      <c r="I77" s="5"/>
      <c r="J77" s="55">
        <f t="shared" si="1"/>
        <v>96.181348513600867</v>
      </c>
      <c r="K77" s="55"/>
      <c r="L77" s="4">
        <v>0.318</v>
      </c>
      <c r="M77" s="35"/>
      <c r="N77" s="35"/>
      <c r="R77" s="22"/>
      <c r="T77" s="5"/>
    </row>
    <row r="78" spans="1:20" x14ac:dyDescent="0.2">
      <c r="A78" s="19" t="s">
        <v>71</v>
      </c>
      <c r="B78" s="20">
        <v>2010</v>
      </c>
      <c r="D78" s="21">
        <v>62636.58</v>
      </c>
      <c r="F78" s="8">
        <v>30461.346000000001</v>
      </c>
      <c r="G78" s="23"/>
      <c r="H78" s="8">
        <v>32175.234</v>
      </c>
      <c r="I78" s="5"/>
      <c r="J78" s="55">
        <f t="shared" si="1"/>
        <v>94.673269509088883</v>
      </c>
      <c r="K78" s="55"/>
      <c r="L78" s="4">
        <v>0.39900000000000002</v>
      </c>
      <c r="M78" s="35"/>
      <c r="N78" s="35"/>
      <c r="R78" s="22"/>
      <c r="T78" s="5"/>
    </row>
    <row r="79" spans="1:20" x14ac:dyDescent="0.2">
      <c r="A79" s="19" t="s">
        <v>72</v>
      </c>
      <c r="B79" s="20">
        <v>2010</v>
      </c>
      <c r="D79" s="21">
        <v>231.31299999999999</v>
      </c>
      <c r="F79" s="8">
        <v>115.419</v>
      </c>
      <c r="G79" s="23"/>
      <c r="H79" s="8">
        <v>115.89400000000001</v>
      </c>
      <c r="I79" s="5"/>
      <c r="J79" s="55">
        <f t="shared" si="1"/>
        <v>99.590142716620349</v>
      </c>
      <c r="K79" s="55"/>
      <c r="L79" s="4">
        <v>2.419</v>
      </c>
      <c r="M79" s="35"/>
      <c r="N79" s="35"/>
      <c r="R79" s="22"/>
      <c r="T79" s="5"/>
    </row>
    <row r="80" spans="1:20" x14ac:dyDescent="0.2">
      <c r="A80" s="19" t="s">
        <v>73</v>
      </c>
      <c r="B80" s="20">
        <v>2010</v>
      </c>
      <c r="D80" s="21">
        <v>272.39400000000001</v>
      </c>
      <c r="F80" s="8">
        <v>139.12200000000001</v>
      </c>
      <c r="G80" s="23"/>
      <c r="H80" s="8">
        <v>133.27199999999999</v>
      </c>
      <c r="I80" s="5"/>
      <c r="J80" s="55">
        <f t="shared" si="1"/>
        <v>104.38951917882227</v>
      </c>
      <c r="K80" s="55"/>
      <c r="L80" s="4">
        <v>1.1910000000000001</v>
      </c>
      <c r="M80" s="35"/>
      <c r="N80" s="35"/>
      <c r="R80" s="22"/>
      <c r="T80" s="5"/>
    </row>
    <row r="81" spans="1:20" x14ac:dyDescent="0.2">
      <c r="A81" s="19" t="s">
        <v>74</v>
      </c>
      <c r="B81" s="20">
        <v>2010</v>
      </c>
      <c r="D81" s="21">
        <v>1501.2660000000001</v>
      </c>
      <c r="F81" s="8">
        <v>750.24400000000003</v>
      </c>
      <c r="G81" s="23"/>
      <c r="H81" s="8">
        <v>751.02200000000005</v>
      </c>
      <c r="I81" s="5"/>
      <c r="J81" s="55">
        <f t="shared" si="1"/>
        <v>99.896407828266007</v>
      </c>
      <c r="K81" s="55"/>
      <c r="L81" s="4">
        <v>1.752</v>
      </c>
      <c r="M81" s="35"/>
      <c r="N81" s="35"/>
      <c r="R81" s="22"/>
      <c r="T81" s="5"/>
    </row>
    <row r="82" spans="1:20" x14ac:dyDescent="0.2">
      <c r="A82" s="19" t="s">
        <v>75</v>
      </c>
      <c r="B82" s="20">
        <v>2010</v>
      </c>
      <c r="D82" s="21">
        <v>1750.732</v>
      </c>
      <c r="F82" s="8">
        <v>868.33500000000004</v>
      </c>
      <c r="G82" s="23"/>
      <c r="H82" s="8">
        <v>882.39700000000005</v>
      </c>
      <c r="I82" s="5"/>
      <c r="J82" s="55">
        <f t="shared" si="1"/>
        <v>98.406386241113694</v>
      </c>
      <c r="K82" s="55"/>
      <c r="L82" s="4">
        <v>2.5169999999999999</v>
      </c>
      <c r="M82" s="35"/>
      <c r="N82" s="35"/>
      <c r="R82" s="22"/>
      <c r="T82" s="5"/>
    </row>
    <row r="83" spans="1:20" x14ac:dyDescent="0.2">
      <c r="A83" s="19" t="s">
        <v>76</v>
      </c>
      <c r="B83" s="20">
        <v>2010</v>
      </c>
      <c r="D83" s="21">
        <v>4219.1909999999998</v>
      </c>
      <c r="F83" s="8">
        <v>1983.114</v>
      </c>
      <c r="G83" s="23"/>
      <c r="H83" s="8">
        <v>2236.0770000000002</v>
      </c>
      <c r="I83" s="5"/>
      <c r="J83" s="55">
        <f t="shared" si="1"/>
        <v>88.687196371144637</v>
      </c>
      <c r="K83" s="55"/>
      <c r="L83" s="4">
        <v>-0.65300000000000002</v>
      </c>
      <c r="M83" s="35"/>
      <c r="N83" s="35"/>
      <c r="R83" s="22"/>
      <c r="T83" s="5"/>
    </row>
    <row r="84" spans="1:20" x14ac:dyDescent="0.2">
      <c r="A84" s="19" t="s">
        <v>77</v>
      </c>
      <c r="B84" s="20">
        <v>2010</v>
      </c>
      <c r="D84" s="21">
        <v>82056.774999999994</v>
      </c>
      <c r="F84" s="8">
        <v>40255.332999999999</v>
      </c>
      <c r="G84" s="23"/>
      <c r="H84" s="8">
        <v>41801.442000000003</v>
      </c>
      <c r="I84" s="5"/>
      <c r="J84" s="55">
        <f t="shared" si="1"/>
        <v>96.301302237372568</v>
      </c>
      <c r="K84" s="55"/>
      <c r="L84" s="4">
        <v>-0.17399999999999999</v>
      </c>
      <c r="M84" s="35"/>
      <c r="N84" s="35"/>
      <c r="R84" s="22"/>
      <c r="T84" s="5"/>
    </row>
    <row r="85" spans="1:20" x14ac:dyDescent="0.2">
      <c r="A85" s="19" t="s">
        <v>78</v>
      </c>
      <c r="B85" s="20">
        <v>2010</v>
      </c>
      <c r="D85" s="21">
        <v>24332.755000000001</v>
      </c>
      <c r="F85" s="8">
        <v>12332.643</v>
      </c>
      <c r="G85" s="23"/>
      <c r="H85" s="8">
        <v>12000.111999999999</v>
      </c>
      <c r="I85" s="5"/>
      <c r="J85" s="55">
        <f t="shared" si="1"/>
        <v>102.77106580338584</v>
      </c>
      <c r="K85" s="55"/>
      <c r="L85" s="4">
        <v>2.0249999999999999</v>
      </c>
      <c r="M85" s="35"/>
      <c r="N85" s="35"/>
      <c r="R85" s="22"/>
      <c r="T85" s="5"/>
    </row>
    <row r="86" spans="1:20" x14ac:dyDescent="0.2">
      <c r="A86" s="7" t="s">
        <v>79</v>
      </c>
      <c r="B86" s="11">
        <v>2009</v>
      </c>
      <c r="C86" s="12" t="s">
        <v>232</v>
      </c>
      <c r="D86" s="2">
        <v>29.431000000000001</v>
      </c>
      <c r="E86" s="10"/>
      <c r="F86" s="2">
        <v>14.82</v>
      </c>
      <c r="G86" s="30"/>
      <c r="H86" s="2">
        <v>14.611000000000001</v>
      </c>
      <c r="I86" s="10"/>
      <c r="J86" s="55">
        <f t="shared" si="1"/>
        <v>101.43042912873861</v>
      </c>
      <c r="K86" s="55"/>
      <c r="L86" s="4">
        <v>0.19900000000000001</v>
      </c>
      <c r="M86" s="35" t="s">
        <v>230</v>
      </c>
      <c r="N86" s="35"/>
      <c r="R86" s="10"/>
      <c r="T86" s="10"/>
    </row>
    <row r="87" spans="1:20" x14ac:dyDescent="0.2">
      <c r="A87" s="19" t="s">
        <v>80</v>
      </c>
      <c r="B87" s="20">
        <v>2010</v>
      </c>
      <c r="D87" s="21">
        <v>11183.393</v>
      </c>
      <c r="F87" s="8">
        <v>5545.1769999999997</v>
      </c>
      <c r="G87" s="23"/>
      <c r="H87" s="8">
        <v>5638.2160000000003</v>
      </c>
      <c r="I87" s="5"/>
      <c r="J87" s="55">
        <f t="shared" si="1"/>
        <v>98.349850378204735</v>
      </c>
      <c r="K87" s="55"/>
      <c r="L87" s="4">
        <v>0.13800000000000001</v>
      </c>
      <c r="M87" s="35"/>
      <c r="N87" s="35"/>
      <c r="R87" s="22"/>
      <c r="T87" s="5"/>
    </row>
    <row r="88" spans="1:20" x14ac:dyDescent="0.2">
      <c r="A88" s="7" t="s">
        <v>81</v>
      </c>
      <c r="B88" s="11">
        <v>2009</v>
      </c>
      <c r="C88" s="12" t="s">
        <v>232</v>
      </c>
      <c r="D88" s="2">
        <v>56.323</v>
      </c>
      <c r="E88" s="10"/>
      <c r="F88" s="2">
        <v>29.873000000000001</v>
      </c>
      <c r="G88" s="30"/>
      <c r="H88" s="2">
        <v>26.45</v>
      </c>
      <c r="I88" s="10"/>
      <c r="J88" s="55">
        <f t="shared" si="1"/>
        <v>112.94139886578452</v>
      </c>
      <c r="K88" s="55"/>
      <c r="L88" s="4">
        <v>0.02</v>
      </c>
      <c r="M88" s="35" t="s">
        <v>233</v>
      </c>
      <c r="N88" s="35"/>
      <c r="R88" s="10"/>
      <c r="T88" s="10"/>
    </row>
    <row r="89" spans="1:20" x14ac:dyDescent="0.2">
      <c r="A89" s="19" t="s">
        <v>82</v>
      </c>
      <c r="B89" s="20">
        <v>2010</v>
      </c>
      <c r="D89" s="21">
        <v>104.342</v>
      </c>
      <c r="F89" s="8">
        <v>52.228999999999999</v>
      </c>
      <c r="G89" s="23"/>
      <c r="H89" s="8">
        <v>52.113</v>
      </c>
      <c r="I89" s="5"/>
      <c r="J89" s="55">
        <f t="shared" si="1"/>
        <v>100.22259321090708</v>
      </c>
      <c r="K89" s="55"/>
      <c r="L89" s="4">
        <v>0.42</v>
      </c>
      <c r="M89" s="35"/>
      <c r="N89" s="35"/>
      <c r="R89" s="22"/>
      <c r="T89" s="5"/>
    </row>
    <row r="90" spans="1:20" x14ac:dyDescent="0.2">
      <c r="A90" s="19" t="s">
        <v>83</v>
      </c>
      <c r="B90" s="20">
        <v>2010</v>
      </c>
      <c r="D90" s="21">
        <v>467.18200000000002</v>
      </c>
      <c r="F90" s="8">
        <v>223.714</v>
      </c>
      <c r="G90" s="23"/>
      <c r="H90" s="8">
        <v>243.46799999999999</v>
      </c>
      <c r="I90" s="5"/>
      <c r="J90" s="55">
        <f t="shared" si="1"/>
        <v>91.886408070054387</v>
      </c>
      <c r="K90" s="55"/>
      <c r="L90" s="4">
        <v>0.38700000000000001</v>
      </c>
      <c r="M90" s="35"/>
      <c r="N90" s="35"/>
      <c r="R90" s="22"/>
      <c r="T90" s="5"/>
    </row>
    <row r="91" spans="1:20" x14ac:dyDescent="0.2">
      <c r="A91" s="19" t="s">
        <v>84</v>
      </c>
      <c r="B91" s="20">
        <v>2010</v>
      </c>
      <c r="D91" s="21">
        <v>179.893</v>
      </c>
      <c r="F91" s="8">
        <v>91.48</v>
      </c>
      <c r="G91" s="23"/>
      <c r="H91" s="8">
        <v>88.412999999999997</v>
      </c>
      <c r="I91" s="5"/>
      <c r="J91" s="55">
        <f t="shared" si="1"/>
        <v>103.46894687432844</v>
      </c>
      <c r="K91" s="55"/>
      <c r="L91" s="4">
        <v>1.177</v>
      </c>
      <c r="M91" s="35"/>
      <c r="N91" s="35"/>
      <c r="R91" s="22"/>
      <c r="T91" s="5"/>
    </row>
    <row r="92" spans="1:20" x14ac:dyDescent="0.2">
      <c r="A92" s="19" t="s">
        <v>85</v>
      </c>
      <c r="B92" s="20">
        <v>2010</v>
      </c>
      <c r="D92" s="21">
        <v>14376.880999999999</v>
      </c>
      <c r="F92" s="8">
        <v>7006.558</v>
      </c>
      <c r="G92" s="23"/>
      <c r="H92" s="8">
        <v>7370.3230000000003</v>
      </c>
      <c r="I92" s="5"/>
      <c r="J92" s="55">
        <f t="shared" si="1"/>
        <v>95.064463253510056</v>
      </c>
      <c r="K92" s="55"/>
      <c r="L92" s="4">
        <v>2.4209999999999998</v>
      </c>
      <c r="M92" s="35"/>
      <c r="N92" s="35"/>
      <c r="R92" s="22"/>
      <c r="T92" s="5"/>
    </row>
    <row r="93" spans="1:20" x14ac:dyDescent="0.2">
      <c r="A93" s="19" t="s">
        <v>87</v>
      </c>
      <c r="B93" s="20">
        <v>2010</v>
      </c>
      <c r="D93" s="21">
        <v>10323.754999999999</v>
      </c>
      <c r="F93" s="8">
        <v>5214.0429999999997</v>
      </c>
      <c r="G93" s="23"/>
      <c r="H93" s="8">
        <v>5109.7120000000004</v>
      </c>
      <c r="I93" s="5"/>
      <c r="J93" s="55">
        <f t="shared" si="1"/>
        <v>102.04181762103224</v>
      </c>
      <c r="K93" s="55"/>
      <c r="L93" s="4">
        <v>2.7469999999999999</v>
      </c>
      <c r="M93" s="35"/>
      <c r="N93" s="35"/>
      <c r="R93" s="22"/>
      <c r="T93" s="5"/>
    </row>
    <row r="94" spans="1:20" x14ac:dyDescent="0.2">
      <c r="A94" s="19" t="s">
        <v>86</v>
      </c>
      <c r="B94" s="20">
        <v>2010</v>
      </c>
      <c r="D94" s="21">
        <v>1647.38</v>
      </c>
      <c r="F94" s="8">
        <v>816.14700000000005</v>
      </c>
      <c r="G94" s="23"/>
      <c r="H94" s="8">
        <v>831.23299999999995</v>
      </c>
      <c r="I94" s="5"/>
      <c r="J94" s="55">
        <f t="shared" si="1"/>
        <v>98.185105740508391</v>
      </c>
      <c r="K94" s="55"/>
      <c r="L94" s="4">
        <v>2.302</v>
      </c>
      <c r="M94" s="35"/>
      <c r="N94" s="35"/>
      <c r="R94" s="22"/>
      <c r="T94" s="5"/>
    </row>
    <row r="95" spans="1:20" x14ac:dyDescent="0.2">
      <c r="A95" s="19" t="s">
        <v>88</v>
      </c>
      <c r="B95" s="20">
        <v>2010</v>
      </c>
      <c r="D95" s="21">
        <v>761.44200000000001</v>
      </c>
      <c r="F95" s="8">
        <v>391.02699999999999</v>
      </c>
      <c r="G95" s="23"/>
      <c r="H95" s="8">
        <v>370.41500000000002</v>
      </c>
      <c r="I95" s="5"/>
      <c r="J95" s="55">
        <f t="shared" si="1"/>
        <v>105.56456946937894</v>
      </c>
      <c r="K95" s="55"/>
      <c r="L95" s="4">
        <v>-0.186</v>
      </c>
      <c r="M95" s="35"/>
      <c r="N95" s="35"/>
      <c r="R95" s="22"/>
      <c r="T95" s="5"/>
    </row>
    <row r="96" spans="1:20" x14ac:dyDescent="0.2">
      <c r="A96" s="19" t="s">
        <v>89</v>
      </c>
      <c r="B96" s="20">
        <v>2010</v>
      </c>
      <c r="D96" s="21">
        <v>10188.174999999999</v>
      </c>
      <c r="F96" s="8">
        <v>5033.4620000000004</v>
      </c>
      <c r="G96" s="23"/>
      <c r="H96" s="8">
        <v>5154.7129999999997</v>
      </c>
      <c r="I96" s="5"/>
      <c r="J96" s="55">
        <f t="shared" si="1"/>
        <v>97.64776428871987</v>
      </c>
      <c r="K96" s="55"/>
      <c r="L96" s="4">
        <v>1.456</v>
      </c>
      <c r="M96" s="35"/>
      <c r="N96" s="35"/>
      <c r="R96" s="22"/>
      <c r="T96" s="5"/>
    </row>
    <row r="97" spans="1:20" x14ac:dyDescent="0.2">
      <c r="A97" s="7" t="s">
        <v>263</v>
      </c>
      <c r="B97" s="11">
        <v>2009</v>
      </c>
      <c r="C97" s="12" t="s">
        <v>232</v>
      </c>
      <c r="D97" s="2">
        <v>0.46600000000000003</v>
      </c>
      <c r="E97" s="10"/>
      <c r="F97" s="2">
        <v>0.32</v>
      </c>
      <c r="G97" s="30"/>
      <c r="H97" s="2">
        <v>0.14599999999999999</v>
      </c>
      <c r="I97" s="10"/>
      <c r="J97" s="55">
        <f t="shared" si="1"/>
        <v>219.17808219178085</v>
      </c>
      <c r="K97" s="55"/>
      <c r="L97" s="4">
        <v>0</v>
      </c>
      <c r="M97" s="35" t="s">
        <v>233</v>
      </c>
      <c r="N97" s="35"/>
      <c r="R97" s="10"/>
      <c r="T97" s="10"/>
    </row>
    <row r="98" spans="1:20" x14ac:dyDescent="0.2">
      <c r="A98" s="19" t="s">
        <v>90</v>
      </c>
      <c r="B98" s="20">
        <v>2010</v>
      </c>
      <c r="D98" s="21">
        <v>7615.5839999999998</v>
      </c>
      <c r="F98" s="8">
        <v>3806.2109999999998</v>
      </c>
      <c r="G98" s="23"/>
      <c r="H98" s="8">
        <v>3809.373</v>
      </c>
      <c r="I98" s="5"/>
      <c r="J98" s="55">
        <f t="shared" si="1"/>
        <v>99.91699421400844</v>
      </c>
      <c r="K98" s="55"/>
      <c r="L98" s="4">
        <v>1.9279999999999999</v>
      </c>
      <c r="M98" s="35"/>
      <c r="N98" s="35"/>
      <c r="R98" s="22"/>
      <c r="T98" s="5"/>
    </row>
    <row r="99" spans="1:20" x14ac:dyDescent="0.2">
      <c r="A99" s="19" t="s">
        <v>91</v>
      </c>
      <c r="B99" s="20">
        <v>2010</v>
      </c>
      <c r="D99" s="21">
        <v>9973.1409999999996</v>
      </c>
      <c r="F99" s="8">
        <v>4734.268</v>
      </c>
      <c r="G99" s="23"/>
      <c r="H99" s="8">
        <v>5238.8729999999996</v>
      </c>
      <c r="I99" s="5"/>
      <c r="J99" s="55">
        <f t="shared" si="1"/>
        <v>90.368061985850773</v>
      </c>
      <c r="K99" s="55"/>
      <c r="L99" s="4">
        <v>-0.2</v>
      </c>
      <c r="M99" s="35"/>
      <c r="N99" s="35"/>
      <c r="R99" s="22"/>
      <c r="T99" s="5"/>
    </row>
    <row r="100" spans="1:20" x14ac:dyDescent="0.2">
      <c r="A100" s="19" t="s">
        <v>92</v>
      </c>
      <c r="B100" s="20">
        <v>2010</v>
      </c>
      <c r="D100" s="21">
        <v>329.279</v>
      </c>
      <c r="F100" s="8">
        <v>169.32599999999999</v>
      </c>
      <c r="G100" s="23"/>
      <c r="H100" s="8">
        <v>159.953</v>
      </c>
      <c r="I100" s="5"/>
      <c r="J100" s="55">
        <f t="shared" si="1"/>
        <v>105.85984632985938</v>
      </c>
      <c r="K100" s="55"/>
      <c r="L100" s="4">
        <v>1.39</v>
      </c>
      <c r="M100" s="35"/>
      <c r="N100" s="35"/>
      <c r="R100" s="22"/>
      <c r="T100" s="5"/>
    </row>
    <row r="101" spans="1:20" x14ac:dyDescent="0.2">
      <c r="A101" s="19" t="s">
        <v>93</v>
      </c>
      <c r="B101" s="20">
        <v>2010</v>
      </c>
      <c r="D101" s="21">
        <v>1214464.3119999999</v>
      </c>
      <c r="F101" s="8">
        <v>627198.41399999999</v>
      </c>
      <c r="G101" s="23"/>
      <c r="H101" s="8">
        <v>587265.89800000004</v>
      </c>
      <c r="I101" s="5"/>
      <c r="J101" s="55">
        <f t="shared" si="1"/>
        <v>106.79973349993497</v>
      </c>
      <c r="K101" s="55"/>
      <c r="L101" s="4">
        <v>1.272</v>
      </c>
      <c r="M101" s="35"/>
      <c r="N101" s="35"/>
      <c r="R101" s="22"/>
      <c r="T101" s="5"/>
    </row>
    <row r="102" spans="1:20" x14ac:dyDescent="0.2">
      <c r="A102" s="19" t="s">
        <v>94</v>
      </c>
      <c r="B102" s="20">
        <v>2010</v>
      </c>
      <c r="D102" s="21">
        <v>232516.77100000001</v>
      </c>
      <c r="F102" s="8">
        <v>116062.255</v>
      </c>
      <c r="G102" s="23"/>
      <c r="H102" s="8">
        <v>116454.516</v>
      </c>
      <c r="I102" s="5"/>
      <c r="J102" s="55">
        <f t="shared" si="1"/>
        <v>99.663163771167106</v>
      </c>
      <c r="K102" s="55"/>
      <c r="L102" s="4">
        <v>0.98</v>
      </c>
      <c r="M102" s="35"/>
      <c r="N102" s="35"/>
      <c r="R102" s="22"/>
      <c r="T102" s="5"/>
    </row>
    <row r="103" spans="1:20" x14ac:dyDescent="0.2">
      <c r="A103" s="19" t="s">
        <v>95</v>
      </c>
      <c r="B103" s="20">
        <v>2010</v>
      </c>
      <c r="D103" s="21">
        <v>75077.547000000006</v>
      </c>
      <c r="F103" s="8">
        <v>38153.811999999998</v>
      </c>
      <c r="G103" s="23"/>
      <c r="H103" s="8">
        <v>36923.735000000001</v>
      </c>
      <c r="I103" s="5"/>
      <c r="J103" s="55">
        <f t="shared" si="1"/>
        <v>103.33139916641694</v>
      </c>
      <c r="K103" s="55"/>
      <c r="L103" s="4">
        <v>1.133</v>
      </c>
      <c r="M103" s="35"/>
      <c r="N103" s="35"/>
      <c r="R103" s="22"/>
      <c r="T103" s="5"/>
    </row>
    <row r="104" spans="1:20" x14ac:dyDescent="0.2">
      <c r="A104" s="19" t="s">
        <v>96</v>
      </c>
      <c r="B104" s="20">
        <v>2010</v>
      </c>
      <c r="D104" s="21">
        <v>31466.698</v>
      </c>
      <c r="F104" s="8">
        <v>15909.465</v>
      </c>
      <c r="G104" s="23"/>
      <c r="H104" s="8">
        <v>15557.233</v>
      </c>
      <c r="I104" s="5"/>
      <c r="J104" s="55">
        <f t="shared" si="1"/>
        <v>102.2641044201112</v>
      </c>
      <c r="K104" s="55"/>
      <c r="L104" s="4">
        <v>2.6269999999999998</v>
      </c>
      <c r="M104" s="35"/>
      <c r="N104" s="35"/>
      <c r="R104" s="22"/>
      <c r="T104" s="5"/>
    </row>
    <row r="105" spans="1:20" x14ac:dyDescent="0.2">
      <c r="A105" s="19" t="s">
        <v>97</v>
      </c>
      <c r="B105" s="20">
        <v>2010</v>
      </c>
      <c r="D105" s="21">
        <v>4589.0020000000004</v>
      </c>
      <c r="F105" s="8">
        <v>2298.567</v>
      </c>
      <c r="G105" s="23"/>
      <c r="H105" s="8">
        <v>2290.4349999999999</v>
      </c>
      <c r="I105" s="5"/>
      <c r="J105" s="55">
        <f t="shared" si="1"/>
        <v>100.35504172788139</v>
      </c>
      <c r="K105" s="55"/>
      <c r="L105" s="4">
        <v>1.2529999999999999</v>
      </c>
      <c r="M105" s="35"/>
      <c r="N105" s="35"/>
      <c r="R105" s="22"/>
      <c r="T105" s="5"/>
    </row>
    <row r="106" spans="1:20" x14ac:dyDescent="0.2">
      <c r="A106" s="7" t="s">
        <v>98</v>
      </c>
      <c r="B106" s="11">
        <v>2008</v>
      </c>
      <c r="C106" s="12" t="s">
        <v>232</v>
      </c>
      <c r="D106" s="2">
        <v>81.721999999999994</v>
      </c>
      <c r="E106" s="10"/>
      <c r="F106" s="2">
        <v>40.472000000000001</v>
      </c>
      <c r="G106" s="30"/>
      <c r="H106" s="2">
        <v>41.25</v>
      </c>
      <c r="I106" s="10"/>
      <c r="J106" s="55">
        <f t="shared" si="1"/>
        <v>98.113939393939404</v>
      </c>
      <c r="K106" s="55"/>
      <c r="L106" s="4">
        <v>3.1E-2</v>
      </c>
      <c r="M106" s="35" t="s">
        <v>233</v>
      </c>
      <c r="N106" s="35"/>
      <c r="R106" s="10"/>
      <c r="T106" s="10"/>
    </row>
    <row r="107" spans="1:20" x14ac:dyDescent="0.2">
      <c r="A107" s="19" t="s">
        <v>99</v>
      </c>
      <c r="B107" s="20">
        <v>2010</v>
      </c>
      <c r="D107" s="21">
        <v>7285.0330000000004</v>
      </c>
      <c r="F107" s="8">
        <v>3614.6019999999999</v>
      </c>
      <c r="G107" s="23"/>
      <c r="H107" s="8">
        <v>3670.431</v>
      </c>
      <c r="I107" s="5"/>
      <c r="J107" s="55">
        <f t="shared" si="1"/>
        <v>98.478952471794173</v>
      </c>
      <c r="K107" s="55"/>
      <c r="L107" s="4">
        <v>1.4259999999999999</v>
      </c>
      <c r="M107" s="35"/>
      <c r="N107" s="35"/>
      <c r="R107" s="22"/>
      <c r="T107" s="5"/>
    </row>
    <row r="108" spans="1:20" x14ac:dyDescent="0.2">
      <c r="A108" s="19" t="s">
        <v>100</v>
      </c>
      <c r="B108" s="20">
        <v>2010</v>
      </c>
      <c r="D108" s="21">
        <v>60097.563999999998</v>
      </c>
      <c r="F108" s="8">
        <v>29251.584999999999</v>
      </c>
      <c r="G108" s="23"/>
      <c r="H108" s="8">
        <v>30845.978999999999</v>
      </c>
      <c r="I108" s="5"/>
      <c r="J108" s="55">
        <f t="shared" si="1"/>
        <v>94.831112346928592</v>
      </c>
      <c r="K108" s="55"/>
      <c r="L108" s="4">
        <v>0.16800000000000001</v>
      </c>
      <c r="M108" s="35"/>
      <c r="N108" s="35"/>
      <c r="R108" s="22"/>
      <c r="T108" s="5"/>
    </row>
    <row r="109" spans="1:20" x14ac:dyDescent="0.2">
      <c r="A109" s="19" t="s">
        <v>101</v>
      </c>
      <c r="B109" s="20">
        <v>2010</v>
      </c>
      <c r="D109" s="21">
        <v>2729.9090000000001</v>
      </c>
      <c r="F109" s="8">
        <v>1336.133</v>
      </c>
      <c r="G109" s="23"/>
      <c r="H109" s="8">
        <v>1393.7760000000001</v>
      </c>
      <c r="I109" s="5"/>
      <c r="J109" s="55">
        <f t="shared" si="1"/>
        <v>95.864256523286386</v>
      </c>
      <c r="K109" s="55"/>
      <c r="L109" s="4">
        <v>0.40699999999999997</v>
      </c>
      <c r="M109" s="35"/>
      <c r="N109" s="35"/>
      <c r="R109" s="22"/>
      <c r="T109" s="5"/>
    </row>
    <row r="110" spans="1:20" x14ac:dyDescent="0.2">
      <c r="A110" s="19" t="s">
        <v>102</v>
      </c>
      <c r="B110" s="20">
        <v>2010</v>
      </c>
      <c r="D110" s="21">
        <v>126995.41099999999</v>
      </c>
      <c r="F110" s="8">
        <v>61833.972000000002</v>
      </c>
      <c r="G110" s="23"/>
      <c r="H110" s="8">
        <v>65161.438999999998</v>
      </c>
      <c r="I110" s="5"/>
      <c r="J110" s="55">
        <f t="shared" si="1"/>
        <v>94.893502889032277</v>
      </c>
      <c r="K110" s="55"/>
      <c r="L110" s="4">
        <v>-0.191</v>
      </c>
      <c r="M110" s="35"/>
      <c r="N110" s="35"/>
      <c r="R110" s="22"/>
      <c r="T110" s="5"/>
    </row>
    <row r="111" spans="1:20" x14ac:dyDescent="0.2">
      <c r="A111" s="19" t="s">
        <v>103</v>
      </c>
      <c r="B111" s="20">
        <v>2010</v>
      </c>
      <c r="D111" s="21">
        <v>6472.3919999999998</v>
      </c>
      <c r="F111" s="8">
        <v>3317.4920000000002</v>
      </c>
      <c r="G111" s="23"/>
      <c r="H111" s="8">
        <v>3154.9</v>
      </c>
      <c r="I111" s="5"/>
      <c r="J111" s="55">
        <f t="shared" si="1"/>
        <v>105.15363402960473</v>
      </c>
      <c r="K111" s="55"/>
      <c r="L111" s="4">
        <v>1.444</v>
      </c>
      <c r="M111" s="35"/>
      <c r="N111" s="35"/>
      <c r="R111" s="22"/>
      <c r="T111" s="5"/>
    </row>
    <row r="112" spans="1:20" x14ac:dyDescent="0.2">
      <c r="A112" s="19" t="s">
        <v>104</v>
      </c>
      <c r="B112" s="20">
        <v>2010</v>
      </c>
      <c r="D112" s="21">
        <v>15753.46</v>
      </c>
      <c r="F112" s="8">
        <v>7496.7209999999995</v>
      </c>
      <c r="G112" s="23"/>
      <c r="H112" s="8">
        <v>8256.7389999999996</v>
      </c>
      <c r="I112" s="5"/>
      <c r="J112" s="55">
        <f t="shared" si="1"/>
        <v>90.79517954969873</v>
      </c>
      <c r="K112" s="55"/>
      <c r="L112" s="4">
        <v>0.66900000000000004</v>
      </c>
      <c r="M112" s="35"/>
      <c r="N112" s="35"/>
      <c r="R112" s="22"/>
      <c r="T112" s="5"/>
    </row>
    <row r="113" spans="1:20" x14ac:dyDescent="0.2">
      <c r="A113" s="19" t="s">
        <v>105</v>
      </c>
      <c r="B113" s="20">
        <v>2010</v>
      </c>
      <c r="D113" s="21">
        <v>40862.9</v>
      </c>
      <c r="F113" s="8">
        <v>20431.185000000001</v>
      </c>
      <c r="G113" s="23"/>
      <c r="H113" s="8">
        <v>20431.715</v>
      </c>
      <c r="I113" s="5"/>
      <c r="J113" s="55">
        <f t="shared" si="1"/>
        <v>99.997405993574205</v>
      </c>
      <c r="K113" s="55"/>
      <c r="L113" s="4">
        <v>2.556</v>
      </c>
      <c r="M113" s="35"/>
      <c r="N113" s="35"/>
      <c r="R113" s="22"/>
      <c r="T113" s="5"/>
    </row>
    <row r="114" spans="1:20" x14ac:dyDescent="0.2">
      <c r="A114" s="19" t="s">
        <v>106</v>
      </c>
      <c r="B114" s="20">
        <v>2010</v>
      </c>
      <c r="C114" s="19" t="s">
        <v>249</v>
      </c>
      <c r="D114" s="28">
        <v>100.83499999999999</v>
      </c>
      <c r="E114" s="28"/>
      <c r="F114" s="28">
        <v>50.005000000000003</v>
      </c>
      <c r="G114" s="23"/>
      <c r="H114" s="28">
        <v>50.83</v>
      </c>
      <c r="I114" s="28"/>
      <c r="J114" s="55">
        <f t="shared" si="1"/>
        <v>98.376942750344298</v>
      </c>
      <c r="K114" s="55"/>
      <c r="L114" s="4">
        <v>1.4890000000000001</v>
      </c>
      <c r="M114" s="35"/>
      <c r="N114" s="35"/>
      <c r="R114" s="28"/>
      <c r="T114" s="28"/>
    </row>
    <row r="115" spans="1:20" x14ac:dyDescent="0.2">
      <c r="A115" s="19" t="s">
        <v>107</v>
      </c>
      <c r="B115" s="20">
        <v>2010</v>
      </c>
      <c r="D115" s="21">
        <v>3050.7440000000001</v>
      </c>
      <c r="F115" s="8">
        <v>1811.2539999999999</v>
      </c>
      <c r="G115" s="23"/>
      <c r="H115" s="8">
        <v>1239.49</v>
      </c>
      <c r="I115" s="5"/>
      <c r="J115" s="55">
        <f t="shared" si="1"/>
        <v>146.12897239993868</v>
      </c>
      <c r="K115" s="55"/>
      <c r="L115" s="4">
        <v>2.0379999999999998</v>
      </c>
      <c r="M115" s="35"/>
      <c r="N115" s="35"/>
      <c r="R115" s="22"/>
      <c r="T115" s="5"/>
    </row>
    <row r="116" spans="1:20" x14ac:dyDescent="0.2">
      <c r="A116" s="19" t="s">
        <v>108</v>
      </c>
      <c r="B116" s="20">
        <v>2010</v>
      </c>
      <c r="D116" s="21">
        <v>5550.2389999999996</v>
      </c>
      <c r="F116" s="8">
        <v>2738.9459999999999</v>
      </c>
      <c r="G116" s="23"/>
      <c r="H116" s="8">
        <v>2811.2930000000001</v>
      </c>
      <c r="I116" s="5"/>
      <c r="J116" s="55">
        <f t="shared" si="1"/>
        <v>97.426557815211709</v>
      </c>
      <c r="K116" s="55"/>
      <c r="L116" s="4">
        <v>1.145</v>
      </c>
      <c r="M116" s="35"/>
      <c r="N116" s="35"/>
      <c r="R116" s="22"/>
      <c r="T116" s="5"/>
    </row>
    <row r="117" spans="1:20" x14ac:dyDescent="0.2">
      <c r="A117" s="19" t="s">
        <v>109</v>
      </c>
      <c r="B117" s="20">
        <v>2010</v>
      </c>
      <c r="D117" s="21">
        <v>6436.0929999999998</v>
      </c>
      <c r="F117" s="8">
        <v>3213.2489999999998</v>
      </c>
      <c r="G117" s="23"/>
      <c r="H117" s="8">
        <v>3222.8440000000001</v>
      </c>
      <c r="I117" s="5"/>
      <c r="J117" s="55">
        <f t="shared" si="1"/>
        <v>99.702281587318524</v>
      </c>
      <c r="K117" s="55"/>
      <c r="L117" s="4">
        <v>1.7589999999999999</v>
      </c>
      <c r="M117" s="35"/>
      <c r="N117" s="35"/>
      <c r="R117" s="22"/>
      <c r="T117" s="5"/>
    </row>
    <row r="118" spans="1:20" x14ac:dyDescent="0.2">
      <c r="A118" s="19" t="s">
        <v>110</v>
      </c>
      <c r="B118" s="20">
        <v>2010</v>
      </c>
      <c r="D118" s="21">
        <v>2240.2649999999999</v>
      </c>
      <c r="F118" s="8">
        <v>1033.134</v>
      </c>
      <c r="G118" s="23"/>
      <c r="H118" s="8">
        <v>1207.1310000000001</v>
      </c>
      <c r="I118" s="5"/>
      <c r="J118" s="55">
        <f t="shared" si="1"/>
        <v>85.585905755050604</v>
      </c>
      <c r="K118" s="55"/>
      <c r="L118" s="4">
        <v>-0.39100000000000001</v>
      </c>
      <c r="M118" s="35"/>
      <c r="N118" s="35"/>
      <c r="R118" s="22"/>
      <c r="T118" s="5"/>
    </row>
    <row r="119" spans="1:20" x14ac:dyDescent="0.2">
      <c r="A119" s="19" t="s">
        <v>111</v>
      </c>
      <c r="B119" s="20">
        <v>2010</v>
      </c>
      <c r="D119" s="21">
        <v>4254.5829999999996</v>
      </c>
      <c r="F119" s="8">
        <v>2082.69</v>
      </c>
      <c r="G119" s="23"/>
      <c r="H119" s="8">
        <v>2171.893</v>
      </c>
      <c r="I119" s="5"/>
      <c r="J119" s="55">
        <f t="shared" si="1"/>
        <v>95.892845549941924</v>
      </c>
      <c r="K119" s="55"/>
      <c r="L119" s="4">
        <v>0.79</v>
      </c>
      <c r="M119" s="35"/>
      <c r="N119" s="35"/>
      <c r="R119" s="22"/>
      <c r="T119" s="5"/>
    </row>
    <row r="120" spans="1:20" x14ac:dyDescent="0.2">
      <c r="A120" s="19" t="s">
        <v>112</v>
      </c>
      <c r="B120" s="20">
        <v>2010</v>
      </c>
      <c r="D120" s="21">
        <v>2084.1819999999998</v>
      </c>
      <c r="F120" s="8">
        <v>985.19500000000005</v>
      </c>
      <c r="G120" s="23"/>
      <c r="H120" s="8">
        <v>1098.9870000000001</v>
      </c>
      <c r="I120" s="5"/>
      <c r="J120" s="55">
        <f t="shared" si="1"/>
        <v>89.645737392708014</v>
      </c>
      <c r="K120" s="55"/>
      <c r="L120" s="4">
        <v>0.79200000000000004</v>
      </c>
      <c r="M120" s="35"/>
      <c r="N120" s="35"/>
      <c r="R120" s="22"/>
      <c r="T120" s="5"/>
    </row>
    <row r="121" spans="1:20" x14ac:dyDescent="0.2">
      <c r="A121" s="19" t="s">
        <v>113</v>
      </c>
      <c r="B121" s="20">
        <v>2010</v>
      </c>
      <c r="D121" s="21">
        <v>4101.7669999999998</v>
      </c>
      <c r="F121" s="8">
        <v>2038.877</v>
      </c>
      <c r="G121" s="23"/>
      <c r="H121" s="8">
        <v>2062.89</v>
      </c>
      <c r="I121" s="5"/>
      <c r="J121" s="55">
        <f t="shared" si="1"/>
        <v>98.83595344395485</v>
      </c>
      <c r="K121" s="55"/>
      <c r="L121" s="4">
        <v>2.5720000000000001</v>
      </c>
      <c r="M121" s="35"/>
      <c r="N121" s="35"/>
      <c r="R121" s="22"/>
      <c r="T121" s="5"/>
    </row>
    <row r="122" spans="1:20" x14ac:dyDescent="0.2">
      <c r="A122" s="19" t="s">
        <v>114</v>
      </c>
      <c r="B122" s="20">
        <v>2010</v>
      </c>
      <c r="D122" s="21">
        <v>6545.6189999999997</v>
      </c>
      <c r="F122" s="8">
        <v>3381.0520000000001</v>
      </c>
      <c r="G122" s="23"/>
      <c r="H122" s="8">
        <v>3164.567</v>
      </c>
      <c r="I122" s="5"/>
      <c r="J122" s="55">
        <f t="shared" si="1"/>
        <v>106.84090430065156</v>
      </c>
      <c r="K122" s="55"/>
      <c r="L122" s="4">
        <v>1.7889999999999999</v>
      </c>
      <c r="M122" s="35"/>
      <c r="N122" s="35"/>
      <c r="R122" s="22"/>
      <c r="T122" s="5"/>
    </row>
    <row r="123" spans="1:20" x14ac:dyDescent="0.2">
      <c r="A123" s="19" t="s">
        <v>115</v>
      </c>
      <c r="B123" s="11">
        <v>2009</v>
      </c>
      <c r="C123" s="12" t="s">
        <v>232</v>
      </c>
      <c r="D123" s="2">
        <v>35.445999999999998</v>
      </c>
      <c r="E123" s="10"/>
      <c r="F123" s="2">
        <v>17.507999999999999</v>
      </c>
      <c r="G123" s="30"/>
      <c r="H123" s="2">
        <v>17.937999999999999</v>
      </c>
      <c r="I123" s="10"/>
      <c r="J123" s="55">
        <f t="shared" si="1"/>
        <v>97.602854275839007</v>
      </c>
      <c r="K123" s="55"/>
      <c r="L123" s="4">
        <v>0.75</v>
      </c>
      <c r="M123" s="35" t="s">
        <v>233</v>
      </c>
      <c r="N123" s="35"/>
      <c r="R123" s="10"/>
      <c r="T123" s="10"/>
    </row>
    <row r="124" spans="1:20" x14ac:dyDescent="0.2">
      <c r="A124" s="19" t="s">
        <v>116</v>
      </c>
      <c r="B124" s="20">
        <v>2010</v>
      </c>
      <c r="D124" s="21">
        <v>3255.3240000000001</v>
      </c>
      <c r="F124" s="8">
        <v>1524.7719999999999</v>
      </c>
      <c r="G124" s="23"/>
      <c r="H124" s="8">
        <v>1730.5519999999999</v>
      </c>
      <c r="I124" s="5"/>
      <c r="J124" s="55">
        <f t="shared" si="1"/>
        <v>88.108996435819321</v>
      </c>
      <c r="K124" s="55"/>
      <c r="L124" s="4">
        <v>-0.7</v>
      </c>
      <c r="M124" s="35"/>
      <c r="N124" s="35"/>
      <c r="R124" s="22"/>
      <c r="T124" s="5"/>
    </row>
    <row r="125" spans="1:20" x14ac:dyDescent="0.2">
      <c r="A125" s="19" t="s">
        <v>117</v>
      </c>
      <c r="B125" s="20">
        <v>2010</v>
      </c>
      <c r="D125" s="21">
        <v>491.77199999999999</v>
      </c>
      <c r="F125" s="8">
        <v>244.09399999999999</v>
      </c>
      <c r="G125" s="23"/>
      <c r="H125" s="8">
        <v>247.678</v>
      </c>
      <c r="I125" s="5"/>
      <c r="J125" s="55">
        <f t="shared" si="1"/>
        <v>98.552959891471986</v>
      </c>
      <c r="K125" s="55"/>
      <c r="L125" s="4">
        <v>1.119</v>
      </c>
      <c r="M125" s="35"/>
      <c r="N125" s="35"/>
      <c r="R125" s="22"/>
      <c r="T125" s="5"/>
    </row>
    <row r="126" spans="1:20" x14ac:dyDescent="0.2">
      <c r="A126" s="19" t="s">
        <v>118</v>
      </c>
      <c r="B126" s="20">
        <v>2010</v>
      </c>
      <c r="D126" s="21">
        <v>20146.441999999999</v>
      </c>
      <c r="F126" s="8">
        <v>10030.632</v>
      </c>
      <c r="G126" s="23"/>
      <c r="H126" s="8">
        <v>10115.81</v>
      </c>
      <c r="I126" s="5"/>
      <c r="J126" s="55">
        <f t="shared" si="1"/>
        <v>99.157971531691487</v>
      </c>
      <c r="K126" s="55"/>
      <c r="L126" s="4">
        <v>2.5209999999999999</v>
      </c>
      <c r="M126" s="35"/>
      <c r="N126" s="35"/>
      <c r="R126" s="22"/>
      <c r="T126" s="5"/>
    </row>
    <row r="127" spans="1:20" x14ac:dyDescent="0.2">
      <c r="A127" s="19" t="s">
        <v>119</v>
      </c>
      <c r="B127" s="20">
        <v>2010</v>
      </c>
      <c r="D127" s="21">
        <v>15691.784</v>
      </c>
      <c r="F127" s="8">
        <v>7802.0969999999998</v>
      </c>
      <c r="G127" s="23"/>
      <c r="H127" s="8">
        <v>7889.6869999999999</v>
      </c>
      <c r="I127" s="5"/>
      <c r="J127" s="55">
        <f t="shared" si="1"/>
        <v>98.889816541518059</v>
      </c>
      <c r="K127" s="55"/>
      <c r="L127" s="4">
        <v>2.7429999999999999</v>
      </c>
      <c r="M127" s="35"/>
      <c r="N127" s="35"/>
      <c r="R127" s="22"/>
      <c r="T127" s="5"/>
    </row>
    <row r="128" spans="1:20" x14ac:dyDescent="0.2">
      <c r="A128" s="19" t="s">
        <v>120</v>
      </c>
      <c r="B128" s="20">
        <v>2010</v>
      </c>
      <c r="D128" s="21">
        <v>27913.99</v>
      </c>
      <c r="F128" s="8">
        <v>14169.645</v>
      </c>
      <c r="G128" s="23"/>
      <c r="H128" s="8">
        <v>13744.344999999999</v>
      </c>
      <c r="I128" s="5"/>
      <c r="J128" s="55">
        <f t="shared" si="1"/>
        <v>103.09436353642172</v>
      </c>
      <c r="K128" s="55"/>
      <c r="L128" s="4">
        <v>1.4690000000000001</v>
      </c>
      <c r="M128" s="35"/>
      <c r="N128" s="35"/>
      <c r="R128" s="22"/>
      <c r="T128" s="5"/>
    </row>
    <row r="129" spans="1:20" x14ac:dyDescent="0.2">
      <c r="A129" s="19" t="s">
        <v>121</v>
      </c>
      <c r="B129" s="20">
        <v>2010</v>
      </c>
      <c r="D129" s="21">
        <v>313.92</v>
      </c>
      <c r="F129" s="8">
        <v>158.44300000000001</v>
      </c>
      <c r="G129" s="23"/>
      <c r="H129" s="8">
        <v>155.477</v>
      </c>
      <c r="I129" s="5"/>
      <c r="J129" s="55">
        <f t="shared" si="1"/>
        <v>101.90767766293408</v>
      </c>
      <c r="K129" s="55"/>
      <c r="L129" s="4">
        <v>1.452</v>
      </c>
      <c r="M129" s="35"/>
      <c r="N129" s="35"/>
      <c r="R129" s="22"/>
      <c r="T129" s="5"/>
    </row>
    <row r="130" spans="1:20" x14ac:dyDescent="0.2">
      <c r="A130" s="19" t="s">
        <v>122</v>
      </c>
      <c r="B130" s="20">
        <v>2010</v>
      </c>
      <c r="D130" s="21">
        <v>13323.103999999999</v>
      </c>
      <c r="F130" s="8">
        <v>6580.2629999999999</v>
      </c>
      <c r="G130" s="23"/>
      <c r="H130" s="8">
        <v>6742.8410000000003</v>
      </c>
      <c r="I130" s="5"/>
      <c r="J130" s="55">
        <f t="shared" si="1"/>
        <v>97.58887982083516</v>
      </c>
      <c r="K130" s="55"/>
      <c r="L130" s="4">
        <v>2.3620000000000001</v>
      </c>
      <c r="M130" s="35"/>
      <c r="N130" s="35"/>
      <c r="R130" s="22"/>
      <c r="T130" s="5"/>
    </row>
    <row r="131" spans="1:20" x14ac:dyDescent="0.2">
      <c r="A131" s="19" t="s">
        <v>123</v>
      </c>
      <c r="B131" s="20">
        <v>2010</v>
      </c>
      <c r="D131" s="21">
        <v>409.99900000000002</v>
      </c>
      <c r="F131" s="8">
        <v>204.30699999999999</v>
      </c>
      <c r="G131" s="23"/>
      <c r="H131" s="8">
        <v>205.69200000000001</v>
      </c>
      <c r="I131" s="5"/>
      <c r="J131" s="55">
        <f t="shared" si="1"/>
        <v>99.32666316628746</v>
      </c>
      <c r="K131" s="55"/>
      <c r="L131" s="4">
        <v>0.32700000000000001</v>
      </c>
      <c r="M131" s="35"/>
      <c r="N131" s="35"/>
      <c r="R131" s="22"/>
      <c r="T131" s="5"/>
    </row>
    <row r="132" spans="1:20" x14ac:dyDescent="0.2">
      <c r="A132" s="19" t="s">
        <v>124</v>
      </c>
      <c r="B132" s="20">
        <v>2010</v>
      </c>
      <c r="C132" s="19" t="s">
        <v>249</v>
      </c>
      <c r="D132" s="21">
        <v>54.439</v>
      </c>
      <c r="F132" s="8">
        <v>27.937999999999999</v>
      </c>
      <c r="G132" s="23"/>
      <c r="H132" s="8">
        <v>26.501000000000001</v>
      </c>
      <c r="I132" s="5"/>
      <c r="J132" s="55">
        <f t="shared" si="1"/>
        <v>105.42243688917398</v>
      </c>
      <c r="K132" s="55"/>
      <c r="L132" s="4">
        <v>1.8620000000000001</v>
      </c>
      <c r="M132" s="46"/>
      <c r="N132" s="35"/>
      <c r="R132" s="22"/>
      <c r="T132" s="5"/>
    </row>
    <row r="133" spans="1:20" x14ac:dyDescent="0.2">
      <c r="A133" s="19" t="s">
        <v>125</v>
      </c>
      <c r="B133" s="20">
        <v>2010</v>
      </c>
      <c r="D133" s="21">
        <v>406.00099999999998</v>
      </c>
      <c r="F133" s="8">
        <v>190.48</v>
      </c>
      <c r="G133" s="23"/>
      <c r="H133" s="8">
        <v>215.52099999999999</v>
      </c>
      <c r="I133" s="5"/>
      <c r="J133" s="55">
        <f t="shared" si="1"/>
        <v>88.381178632244655</v>
      </c>
      <c r="K133" s="55"/>
      <c r="L133" s="4">
        <v>0.25700000000000001</v>
      </c>
      <c r="M133" s="35"/>
      <c r="N133" s="46"/>
      <c r="R133" s="22"/>
      <c r="T133" s="5"/>
    </row>
    <row r="134" spans="1:20" x14ac:dyDescent="0.2">
      <c r="A134" s="19" t="s">
        <v>126</v>
      </c>
      <c r="B134" s="20">
        <v>2010</v>
      </c>
      <c r="D134" s="21">
        <v>3365.6750000000002</v>
      </c>
      <c r="F134" s="8">
        <v>1706.93</v>
      </c>
      <c r="G134" s="23"/>
      <c r="H134" s="8">
        <v>1658.7449999999999</v>
      </c>
      <c r="I134" s="5"/>
      <c r="J134" s="55">
        <f t="shared" si="1"/>
        <v>102.90490702308071</v>
      </c>
      <c r="K134" s="55"/>
      <c r="L134" s="4">
        <v>2.0659999999999998</v>
      </c>
      <c r="M134" s="35"/>
      <c r="N134" s="35"/>
      <c r="R134" s="22"/>
      <c r="T134" s="5"/>
    </row>
    <row r="135" spans="1:20" x14ac:dyDescent="0.2">
      <c r="A135" s="19" t="s">
        <v>264</v>
      </c>
      <c r="B135" s="20">
        <v>2010</v>
      </c>
      <c r="D135" s="21">
        <v>1296.569</v>
      </c>
      <c r="F135" s="8">
        <v>642.06899999999996</v>
      </c>
      <c r="G135" s="23"/>
      <c r="H135" s="8">
        <v>654.5</v>
      </c>
      <c r="I135" s="5"/>
      <c r="J135" s="55">
        <f t="shared" ref="J135:J198" si="2">F135/H135*100</f>
        <v>98.100687547746361</v>
      </c>
      <c r="K135" s="55"/>
      <c r="L135" s="4">
        <v>0.61599999999999999</v>
      </c>
      <c r="M135" s="35"/>
      <c r="N135" s="35"/>
      <c r="R135" s="22"/>
      <c r="T135" s="5"/>
    </row>
    <row r="136" spans="1:20" x14ac:dyDescent="0.2">
      <c r="A136" s="19" t="s">
        <v>245</v>
      </c>
      <c r="B136" s="20">
        <v>2010</v>
      </c>
      <c r="D136" s="21">
        <v>199.065</v>
      </c>
      <c r="F136" s="8">
        <v>99.635000000000005</v>
      </c>
      <c r="G136" s="23"/>
      <c r="H136" s="8">
        <v>99.43</v>
      </c>
      <c r="I136" s="5"/>
      <c r="J136" s="55">
        <f t="shared" si="2"/>
        <v>100.2061751986322</v>
      </c>
      <c r="K136" s="55"/>
      <c r="L136" s="4">
        <v>2.3679999999999999</v>
      </c>
      <c r="M136" s="35"/>
      <c r="N136" s="35"/>
      <c r="R136" s="22"/>
      <c r="T136" s="5"/>
    </row>
    <row r="137" spans="1:20" x14ac:dyDescent="0.2">
      <c r="A137" s="19" t="s">
        <v>127</v>
      </c>
      <c r="B137" s="20">
        <v>2010</v>
      </c>
      <c r="D137" s="21">
        <v>110645.15399999999</v>
      </c>
      <c r="F137" s="8">
        <v>54466.436999999998</v>
      </c>
      <c r="G137" s="23"/>
      <c r="H137" s="8">
        <v>56178.716999999997</v>
      </c>
      <c r="I137" s="5"/>
      <c r="J137" s="55">
        <f t="shared" si="2"/>
        <v>96.952084185190628</v>
      </c>
      <c r="K137" s="55"/>
      <c r="L137" s="4">
        <v>0.86399999999999999</v>
      </c>
      <c r="M137" s="35"/>
      <c r="N137" s="35"/>
      <c r="R137" s="22"/>
      <c r="T137" s="5"/>
    </row>
    <row r="138" spans="1:20" x14ac:dyDescent="0.2">
      <c r="A138" s="19" t="s">
        <v>128</v>
      </c>
      <c r="B138" s="20">
        <v>2010</v>
      </c>
      <c r="D138" s="21">
        <v>111.101</v>
      </c>
      <c r="F138" s="8">
        <v>56.648000000000003</v>
      </c>
      <c r="G138" s="23"/>
      <c r="H138" s="8">
        <v>54.453000000000003</v>
      </c>
      <c r="I138" s="5"/>
      <c r="J138" s="55">
        <f t="shared" si="2"/>
        <v>104.03099921032816</v>
      </c>
      <c r="K138" s="55"/>
      <c r="L138" s="4">
        <v>0.48199999999999998</v>
      </c>
      <c r="M138" s="35"/>
      <c r="N138" s="35"/>
      <c r="R138" s="22"/>
      <c r="T138" s="5"/>
    </row>
    <row r="139" spans="1:20" x14ac:dyDescent="0.2">
      <c r="A139" s="19" t="s">
        <v>129</v>
      </c>
      <c r="B139" s="11">
        <v>2008</v>
      </c>
      <c r="C139" s="12" t="s">
        <v>232</v>
      </c>
      <c r="D139" s="2">
        <v>31.109000000000002</v>
      </c>
      <c r="E139" s="10"/>
      <c r="F139" s="2">
        <v>15.076000000000001</v>
      </c>
      <c r="G139" s="30"/>
      <c r="H139" s="2">
        <v>15.914</v>
      </c>
      <c r="I139" s="10"/>
      <c r="J139" s="55">
        <f t="shared" si="2"/>
        <v>94.734196305140131</v>
      </c>
      <c r="K139" s="55"/>
      <c r="L139" s="4">
        <v>0.27200000000000002</v>
      </c>
      <c r="M139" s="35" t="s">
        <v>267</v>
      </c>
      <c r="N139" s="35"/>
      <c r="R139" s="10"/>
      <c r="T139" s="10"/>
    </row>
    <row r="140" spans="1:20" x14ac:dyDescent="0.2">
      <c r="A140" s="19" t="s">
        <v>130</v>
      </c>
      <c r="B140" s="20">
        <v>2010</v>
      </c>
      <c r="D140" s="21">
        <v>2701.1170000000002</v>
      </c>
      <c r="F140" s="8">
        <v>1335.548</v>
      </c>
      <c r="G140" s="23"/>
      <c r="H140" s="8">
        <v>1365.569</v>
      </c>
      <c r="I140" s="5"/>
      <c r="J140" s="55">
        <f t="shared" si="2"/>
        <v>97.801575753403895</v>
      </c>
      <c r="K140" s="55"/>
      <c r="L140" s="4">
        <v>1.1060000000000001</v>
      </c>
      <c r="M140" s="35"/>
      <c r="N140" s="35"/>
      <c r="R140" s="22"/>
      <c r="T140" s="5"/>
    </row>
    <row r="141" spans="1:20" x14ac:dyDescent="0.2">
      <c r="A141" s="19" t="s">
        <v>131</v>
      </c>
      <c r="B141" s="20">
        <v>2010</v>
      </c>
      <c r="D141" s="21">
        <v>625.51599999999996</v>
      </c>
      <c r="F141" s="8">
        <v>307.67200000000003</v>
      </c>
      <c r="G141" s="23"/>
      <c r="H141" s="8">
        <v>317.84399999999999</v>
      </c>
      <c r="I141" s="5"/>
      <c r="J141" s="55">
        <f t="shared" si="2"/>
        <v>96.799687897207448</v>
      </c>
      <c r="K141" s="55"/>
      <c r="L141" s="4">
        <v>3.5999999999999997E-2</v>
      </c>
      <c r="M141" s="35"/>
      <c r="N141" s="35"/>
      <c r="R141" s="22"/>
      <c r="T141" s="5"/>
    </row>
    <row r="142" spans="1:20" x14ac:dyDescent="0.2">
      <c r="A142" s="19" t="s">
        <v>132</v>
      </c>
      <c r="B142" s="11">
        <v>2001</v>
      </c>
      <c r="C142" s="12" t="s">
        <v>232</v>
      </c>
      <c r="D142" s="2">
        <v>4.4909999999999997</v>
      </c>
      <c r="E142" s="10"/>
      <c r="F142" s="2">
        <v>2.4180000000000001</v>
      </c>
      <c r="G142" s="30"/>
      <c r="H142" s="2">
        <v>2.073</v>
      </c>
      <c r="I142" s="10"/>
      <c r="J142" s="55">
        <f t="shared" si="2"/>
        <v>116.6425470332851</v>
      </c>
      <c r="K142" s="55"/>
      <c r="L142" s="4">
        <v>0.88600000000000001</v>
      </c>
      <c r="M142" s="35" t="s">
        <v>235</v>
      </c>
      <c r="N142" s="35"/>
      <c r="R142" s="10"/>
      <c r="T142" s="10"/>
    </row>
    <row r="143" spans="1:20" x14ac:dyDescent="0.2">
      <c r="A143" s="19" t="s">
        <v>133</v>
      </c>
      <c r="B143" s="20">
        <v>2010</v>
      </c>
      <c r="D143" s="21">
        <v>32381.282999999999</v>
      </c>
      <c r="F143" s="8">
        <v>15897.208000000001</v>
      </c>
      <c r="G143" s="23"/>
      <c r="H143" s="8">
        <v>16484.075000000001</v>
      </c>
      <c r="I143" s="5"/>
      <c r="J143" s="55">
        <f t="shared" si="2"/>
        <v>96.439794164974373</v>
      </c>
      <c r="K143" s="55"/>
      <c r="L143" s="4">
        <v>1.169</v>
      </c>
      <c r="M143" s="35"/>
      <c r="N143" s="35"/>
      <c r="R143" s="22"/>
      <c r="T143" s="5"/>
    </row>
    <row r="144" spans="1:20" x14ac:dyDescent="0.2">
      <c r="A144" s="19" t="s">
        <v>134</v>
      </c>
      <c r="B144" s="20">
        <v>2010</v>
      </c>
      <c r="D144" s="21">
        <v>23405.67</v>
      </c>
      <c r="F144" s="8">
        <v>11399.271000000001</v>
      </c>
      <c r="G144" s="23"/>
      <c r="H144" s="8">
        <v>12006.398999999999</v>
      </c>
      <c r="I144" s="5"/>
      <c r="J144" s="55">
        <f t="shared" si="2"/>
        <v>94.943296487148245</v>
      </c>
      <c r="K144" s="55"/>
      <c r="L144" s="4">
        <v>2.0699999999999998</v>
      </c>
      <c r="M144" s="35"/>
      <c r="N144" s="35"/>
      <c r="R144" s="22"/>
      <c r="T144" s="5"/>
    </row>
    <row r="145" spans="1:20" x14ac:dyDescent="0.2">
      <c r="A145" s="19" t="s">
        <v>135</v>
      </c>
      <c r="B145" s="20">
        <v>2010</v>
      </c>
      <c r="D145" s="21">
        <v>50495.671999999999</v>
      </c>
      <c r="F145" s="8">
        <v>24657.072</v>
      </c>
      <c r="G145" s="23"/>
      <c r="H145" s="8">
        <v>25838.6</v>
      </c>
      <c r="I145" s="5"/>
      <c r="J145" s="55">
        <f t="shared" si="2"/>
        <v>95.427275471581282</v>
      </c>
      <c r="K145" s="55"/>
      <c r="L145" s="4">
        <v>1.0009999999999999</v>
      </c>
      <c r="M145" s="35"/>
      <c r="N145" s="35"/>
      <c r="R145" s="22"/>
      <c r="T145" s="5"/>
    </row>
    <row r="146" spans="1:20" x14ac:dyDescent="0.2">
      <c r="A146" s="19" t="s">
        <v>136</v>
      </c>
      <c r="B146" s="20">
        <v>2010</v>
      </c>
      <c r="D146" s="21">
        <v>2212.0369999999998</v>
      </c>
      <c r="F146" s="8">
        <v>1091.335</v>
      </c>
      <c r="G146" s="23"/>
      <c r="H146" s="8">
        <v>1120.702</v>
      </c>
      <c r="I146" s="5"/>
      <c r="J146" s="55">
        <f t="shared" si="2"/>
        <v>97.379588864836506</v>
      </c>
      <c r="K146" s="55"/>
      <c r="L146" s="4">
        <v>1.7330000000000001</v>
      </c>
      <c r="M146" s="35"/>
      <c r="N146" s="35"/>
      <c r="R146" s="22"/>
      <c r="T146" s="5"/>
    </row>
    <row r="147" spans="1:20" x14ac:dyDescent="0.2">
      <c r="A147" s="19" t="s">
        <v>137</v>
      </c>
      <c r="B147" s="20">
        <v>2010</v>
      </c>
      <c r="C147" s="19" t="s">
        <v>249</v>
      </c>
      <c r="D147" s="21">
        <v>9.9760000000000009</v>
      </c>
      <c r="F147" s="8">
        <v>5.0670000000000002</v>
      </c>
      <c r="G147" s="23"/>
      <c r="H147" s="8">
        <v>4.9089999999999998</v>
      </c>
      <c r="I147" s="5"/>
      <c r="J147" s="55">
        <f t="shared" si="2"/>
        <v>103.21857812181707</v>
      </c>
      <c r="K147" s="55"/>
      <c r="L147" s="4">
        <v>0.61299999999999999</v>
      </c>
      <c r="M147" s="46"/>
      <c r="N147" s="35"/>
      <c r="R147" s="22"/>
      <c r="T147" s="5"/>
    </row>
    <row r="148" spans="1:20" x14ac:dyDescent="0.2">
      <c r="A148" s="19" t="s">
        <v>138</v>
      </c>
      <c r="B148" s="20">
        <v>2010</v>
      </c>
      <c r="D148" s="21">
        <v>29852.682000000001</v>
      </c>
      <c r="F148" s="8">
        <v>14824.329</v>
      </c>
      <c r="G148" s="23"/>
      <c r="H148" s="8">
        <v>15028.352999999999</v>
      </c>
      <c r="I148" s="5"/>
      <c r="J148" s="55">
        <f t="shared" si="2"/>
        <v>98.642406123944525</v>
      </c>
      <c r="K148" s="55"/>
      <c r="L148" s="4">
        <v>1.7010000000000001</v>
      </c>
      <c r="M148" s="35"/>
      <c r="N148" s="46"/>
      <c r="R148" s="22"/>
      <c r="T148" s="5"/>
    </row>
    <row r="149" spans="1:20" x14ac:dyDescent="0.2">
      <c r="A149" s="19" t="s">
        <v>139</v>
      </c>
      <c r="B149" s="20">
        <v>2010</v>
      </c>
      <c r="D149" s="21">
        <v>16653.346000000001</v>
      </c>
      <c r="F149" s="8">
        <v>8258.8979999999992</v>
      </c>
      <c r="G149" s="23"/>
      <c r="H149" s="8">
        <v>8394.4480000000003</v>
      </c>
      <c r="I149" s="5"/>
      <c r="J149" s="55">
        <f t="shared" si="2"/>
        <v>98.385242245827229</v>
      </c>
      <c r="K149" s="55"/>
      <c r="L149" s="4">
        <v>0.311</v>
      </c>
      <c r="M149" s="35"/>
      <c r="N149" s="35"/>
      <c r="R149" s="22"/>
      <c r="T149" s="5"/>
    </row>
    <row r="150" spans="1:20" x14ac:dyDescent="0.2">
      <c r="A150" s="19" t="s">
        <v>140</v>
      </c>
      <c r="B150" s="20">
        <v>2010</v>
      </c>
      <c r="D150" s="21">
        <v>200.726</v>
      </c>
      <c r="F150" s="8">
        <v>93.058000000000007</v>
      </c>
      <c r="G150" s="23"/>
      <c r="H150" s="8">
        <v>107.66800000000001</v>
      </c>
      <c r="I150" s="5"/>
      <c r="J150" s="55">
        <f t="shared" si="2"/>
        <v>86.430508600512695</v>
      </c>
      <c r="K150" s="55"/>
      <c r="L150" s="4">
        <v>0.621</v>
      </c>
      <c r="M150" s="35"/>
      <c r="N150" s="35"/>
      <c r="R150" s="22"/>
      <c r="T150" s="5"/>
    </row>
    <row r="151" spans="1:20" x14ac:dyDescent="0.2">
      <c r="A151" s="19" t="s">
        <v>141</v>
      </c>
      <c r="B151" s="20">
        <v>2010</v>
      </c>
      <c r="D151" s="21">
        <v>253.74299999999999</v>
      </c>
      <c r="F151" s="8">
        <v>127.176</v>
      </c>
      <c r="G151" s="23"/>
      <c r="H151" s="8">
        <v>126.56699999999999</v>
      </c>
      <c r="I151" s="5"/>
      <c r="J151" s="55">
        <f t="shared" si="2"/>
        <v>100.4811680769869</v>
      </c>
      <c r="K151" s="55"/>
      <c r="L151" s="4">
        <v>1.345</v>
      </c>
      <c r="M151" s="35"/>
      <c r="N151" s="35"/>
      <c r="R151" s="22"/>
      <c r="T151" s="5"/>
    </row>
    <row r="152" spans="1:20" x14ac:dyDescent="0.2">
      <c r="A152" s="19" t="s">
        <v>142</v>
      </c>
      <c r="B152" s="20">
        <v>2010</v>
      </c>
      <c r="D152" s="21">
        <v>4303.4570000000003</v>
      </c>
      <c r="F152" s="8">
        <v>2126.4340000000002</v>
      </c>
      <c r="G152" s="23"/>
      <c r="H152" s="8">
        <v>2177.0230000000001</v>
      </c>
      <c r="I152" s="5"/>
      <c r="J152" s="55">
        <f t="shared" si="2"/>
        <v>97.67623033840249</v>
      </c>
      <c r="K152" s="55"/>
      <c r="L152" s="4">
        <v>0.85699999999999998</v>
      </c>
      <c r="M152" s="35"/>
      <c r="N152" s="35"/>
      <c r="R152" s="22"/>
      <c r="T152" s="5"/>
    </row>
    <row r="153" spans="1:20" x14ac:dyDescent="0.2">
      <c r="A153" s="19" t="s">
        <v>143</v>
      </c>
      <c r="B153" s="20">
        <v>2010</v>
      </c>
      <c r="D153" s="21">
        <v>5822.2650000000003</v>
      </c>
      <c r="F153" s="8">
        <v>2881.15</v>
      </c>
      <c r="G153" s="23"/>
      <c r="H153" s="8">
        <v>2941.1149999999998</v>
      </c>
      <c r="I153" s="5"/>
      <c r="J153" s="55">
        <f t="shared" si="2"/>
        <v>97.961147387980418</v>
      </c>
      <c r="K153" s="55"/>
      <c r="L153" s="4">
        <v>1.4650000000000001</v>
      </c>
      <c r="M153" s="35"/>
      <c r="N153" s="35"/>
      <c r="R153" s="22"/>
      <c r="T153" s="5"/>
    </row>
    <row r="154" spans="1:20" x14ac:dyDescent="0.2">
      <c r="A154" s="19" t="s">
        <v>144</v>
      </c>
      <c r="B154" s="20">
        <v>2010</v>
      </c>
      <c r="D154" s="21">
        <v>15891.482</v>
      </c>
      <c r="F154" s="8">
        <v>7960.607</v>
      </c>
      <c r="G154" s="23"/>
      <c r="H154" s="8">
        <v>7930.875</v>
      </c>
      <c r="I154" s="5"/>
      <c r="J154" s="55">
        <f t="shared" si="2"/>
        <v>100.37488927766482</v>
      </c>
      <c r="K154" s="55"/>
      <c r="L154" s="4">
        <v>3.73</v>
      </c>
      <c r="M154" s="35"/>
      <c r="N154" s="35"/>
      <c r="R154" s="22"/>
      <c r="T154" s="5"/>
    </row>
    <row r="155" spans="1:20" x14ac:dyDescent="0.2">
      <c r="A155" s="19" t="s">
        <v>145</v>
      </c>
      <c r="B155" s="20">
        <v>2010</v>
      </c>
      <c r="D155" s="21">
        <v>158258.91699999999</v>
      </c>
      <c r="F155" s="8">
        <v>79343.354999999996</v>
      </c>
      <c r="G155" s="23"/>
      <c r="H155" s="8">
        <v>78915.562000000005</v>
      </c>
      <c r="I155" s="5"/>
      <c r="J155" s="55">
        <f t="shared" si="2"/>
        <v>100.54208953108639</v>
      </c>
      <c r="K155" s="55"/>
      <c r="L155" s="4">
        <v>2.117</v>
      </c>
      <c r="M155" s="35"/>
      <c r="N155" s="35"/>
      <c r="R155" s="22"/>
      <c r="T155" s="5"/>
    </row>
    <row r="156" spans="1:20" x14ac:dyDescent="0.2">
      <c r="A156" s="19" t="s">
        <v>146</v>
      </c>
      <c r="B156" s="20">
        <v>2010</v>
      </c>
      <c r="C156" s="19" t="s">
        <v>249</v>
      </c>
      <c r="D156" s="21">
        <v>1.4790000000000001</v>
      </c>
      <c r="F156" s="8">
        <v>0.72599999999999998</v>
      </c>
      <c r="G156" s="23"/>
      <c r="H156" s="8">
        <v>0.753</v>
      </c>
      <c r="I156" s="5"/>
      <c r="J156" s="55">
        <f t="shared" si="2"/>
        <v>96.414342629482064</v>
      </c>
      <c r="K156" s="55"/>
      <c r="L156" s="4">
        <v>-2.5950000000000002</v>
      </c>
      <c r="M156" s="46"/>
      <c r="N156" s="35"/>
      <c r="R156" s="22"/>
      <c r="T156" s="5"/>
    </row>
    <row r="157" spans="1:20" x14ac:dyDescent="0.2">
      <c r="A157" s="7" t="s">
        <v>147</v>
      </c>
      <c r="B157" s="11">
        <v>2006</v>
      </c>
      <c r="C157" s="12" t="s">
        <v>232</v>
      </c>
      <c r="D157" s="2">
        <v>2.5230000000000001</v>
      </c>
      <c r="E157" s="10"/>
      <c r="F157" s="2">
        <v>1.218</v>
      </c>
      <c r="G157" s="30"/>
      <c r="H157" s="2">
        <v>1.3049999999999999</v>
      </c>
      <c r="I157" s="10"/>
      <c r="J157" s="55">
        <f t="shared" si="2"/>
        <v>93.333333333333329</v>
      </c>
      <c r="K157" s="55"/>
      <c r="L157" s="4" t="s">
        <v>231</v>
      </c>
      <c r="M157" s="35" t="s">
        <v>235</v>
      </c>
      <c r="N157" s="46"/>
      <c r="R157" s="10"/>
      <c r="T157" s="10"/>
    </row>
    <row r="158" spans="1:20" x14ac:dyDescent="0.2">
      <c r="A158" s="19" t="s">
        <v>148</v>
      </c>
      <c r="B158" s="20">
        <v>2010</v>
      </c>
      <c r="C158" s="19" t="s">
        <v>249</v>
      </c>
      <c r="D158" s="21">
        <v>63.072000000000003</v>
      </c>
      <c r="F158" s="8">
        <v>31.74</v>
      </c>
      <c r="G158" s="23"/>
      <c r="H158" s="8">
        <v>31.332999999999998</v>
      </c>
      <c r="I158" s="5"/>
      <c r="J158" s="55">
        <f t="shared" si="2"/>
        <v>101.29894998882966</v>
      </c>
      <c r="K158" s="55"/>
      <c r="L158" s="4">
        <v>1.627</v>
      </c>
      <c r="M158" s="46"/>
      <c r="N158" s="35"/>
      <c r="R158" s="22"/>
      <c r="T158" s="5"/>
    </row>
    <row r="159" spans="1:20" x14ac:dyDescent="0.2">
      <c r="A159" s="19" t="s">
        <v>265</v>
      </c>
      <c r="B159" s="20">
        <v>2010</v>
      </c>
      <c r="D159" s="21">
        <v>4855.3149999999996</v>
      </c>
      <c r="F159" s="8">
        <v>2415.0920000000001</v>
      </c>
      <c r="G159" s="23"/>
      <c r="H159" s="8">
        <v>2440.223</v>
      </c>
      <c r="I159" s="5"/>
      <c r="J159" s="55">
        <f t="shared" si="2"/>
        <v>98.970135106504614</v>
      </c>
      <c r="K159" s="55"/>
      <c r="L159" s="4">
        <v>0.72899999999999998</v>
      </c>
      <c r="M159" s="35"/>
      <c r="N159" s="46"/>
      <c r="R159" s="22"/>
      <c r="T159" s="5"/>
    </row>
    <row r="160" spans="1:20" x14ac:dyDescent="0.2">
      <c r="A160" s="19" t="s">
        <v>149</v>
      </c>
      <c r="B160" s="20">
        <v>2010</v>
      </c>
      <c r="D160" s="21">
        <v>4409.3919999999998</v>
      </c>
      <c r="F160" s="8">
        <v>2244.1030000000001</v>
      </c>
      <c r="G160" s="23"/>
      <c r="H160" s="8">
        <v>2165.2890000000002</v>
      </c>
      <c r="I160" s="5"/>
      <c r="J160" s="55">
        <f t="shared" si="2"/>
        <v>103.63988363678011</v>
      </c>
      <c r="K160" s="55"/>
      <c r="L160" s="4">
        <v>2.871</v>
      </c>
      <c r="M160" s="35"/>
      <c r="N160" s="35"/>
      <c r="R160" s="22"/>
      <c r="T160" s="5"/>
    </row>
    <row r="161" spans="1:20" x14ac:dyDescent="0.2">
      <c r="A161" s="19" t="s">
        <v>150</v>
      </c>
      <c r="B161" s="20">
        <v>2010</v>
      </c>
      <c r="D161" s="21">
        <v>2905.114</v>
      </c>
      <c r="F161" s="8">
        <v>1636.337</v>
      </c>
      <c r="G161" s="23"/>
      <c r="H161" s="8">
        <v>1268.777</v>
      </c>
      <c r="I161" s="5"/>
      <c r="J161" s="55">
        <f t="shared" si="2"/>
        <v>128.96962980886317</v>
      </c>
      <c r="K161" s="55"/>
      <c r="L161" s="4">
        <v>1.923</v>
      </c>
      <c r="M161" s="35"/>
      <c r="N161" s="35"/>
      <c r="R161" s="22"/>
      <c r="T161" s="5"/>
    </row>
    <row r="162" spans="1:20" x14ac:dyDescent="0.2">
      <c r="A162" s="19" t="s">
        <v>151</v>
      </c>
      <c r="B162" s="20">
        <v>2010</v>
      </c>
      <c r="D162" s="21">
        <v>184753.3</v>
      </c>
      <c r="F162" s="8">
        <v>95115.08</v>
      </c>
      <c r="G162" s="23"/>
      <c r="H162" s="8">
        <v>89638.22</v>
      </c>
      <c r="I162" s="5"/>
      <c r="J162" s="55">
        <f t="shared" si="2"/>
        <v>106.10996068418137</v>
      </c>
      <c r="K162" s="55"/>
      <c r="L162" s="4">
        <v>2.129</v>
      </c>
      <c r="M162" s="35"/>
      <c r="N162" s="35"/>
      <c r="R162" s="22"/>
      <c r="T162" s="5"/>
    </row>
    <row r="163" spans="1:20" x14ac:dyDescent="0.2">
      <c r="A163" s="19" t="s">
        <v>152</v>
      </c>
      <c r="B163" s="20">
        <v>2010</v>
      </c>
      <c r="C163" s="19" t="s">
        <v>249</v>
      </c>
      <c r="D163" s="21">
        <v>20.518000000000001</v>
      </c>
      <c r="F163" s="8">
        <v>10.996</v>
      </c>
      <c r="G163" s="23"/>
      <c r="H163" s="8">
        <v>9.5220000000000002</v>
      </c>
      <c r="I163" s="5"/>
      <c r="J163" s="55">
        <f t="shared" si="2"/>
        <v>115.47994118882588</v>
      </c>
      <c r="K163" s="55"/>
      <c r="L163" s="4">
        <v>0.495</v>
      </c>
      <c r="M163" s="46"/>
      <c r="N163" s="35"/>
      <c r="R163" s="22"/>
      <c r="T163" s="5"/>
    </row>
    <row r="164" spans="1:20" x14ac:dyDescent="0.2">
      <c r="A164" s="19" t="s">
        <v>153</v>
      </c>
      <c r="B164" s="20">
        <v>2010</v>
      </c>
      <c r="D164" s="21">
        <v>3508.4749999999999</v>
      </c>
      <c r="F164" s="8">
        <v>1768.4880000000001</v>
      </c>
      <c r="G164" s="23"/>
      <c r="H164" s="8">
        <v>1739.9870000000001</v>
      </c>
      <c r="I164" s="5"/>
      <c r="J164" s="55">
        <f t="shared" si="2"/>
        <v>101.63800074368372</v>
      </c>
      <c r="K164" s="55"/>
      <c r="L164" s="4">
        <v>1.456</v>
      </c>
      <c r="M164" s="35"/>
      <c r="N164" s="46"/>
      <c r="R164" s="22"/>
      <c r="T164" s="5"/>
    </row>
    <row r="165" spans="1:20" x14ac:dyDescent="0.2">
      <c r="A165" s="19" t="s">
        <v>154</v>
      </c>
      <c r="B165" s="20">
        <v>2010</v>
      </c>
      <c r="D165" s="21">
        <v>6888.3869999999997</v>
      </c>
      <c r="F165" s="8">
        <v>3500.1959999999999</v>
      </c>
      <c r="G165" s="23"/>
      <c r="H165" s="8">
        <v>3388.1909999999998</v>
      </c>
      <c r="I165" s="5"/>
      <c r="J165" s="55">
        <f t="shared" si="2"/>
        <v>103.30574634074642</v>
      </c>
      <c r="K165" s="55"/>
      <c r="L165" s="4">
        <v>2.17</v>
      </c>
      <c r="M165" s="35"/>
      <c r="N165" s="35"/>
      <c r="R165" s="22"/>
      <c r="T165" s="5"/>
    </row>
    <row r="166" spans="1:20" x14ac:dyDescent="0.2">
      <c r="A166" s="19" t="s">
        <v>155</v>
      </c>
      <c r="B166" s="20">
        <v>2010</v>
      </c>
      <c r="D166" s="21">
        <v>6459.7269999999999</v>
      </c>
      <c r="F166" s="8">
        <v>3259.8449999999998</v>
      </c>
      <c r="G166" s="23"/>
      <c r="H166" s="8">
        <v>3199.8820000000001</v>
      </c>
      <c r="I166" s="5"/>
      <c r="J166" s="55">
        <f t="shared" si="2"/>
        <v>101.87391285053636</v>
      </c>
      <c r="K166" s="55"/>
      <c r="L166" s="4">
        <v>1.6259999999999999</v>
      </c>
      <c r="M166" s="35"/>
      <c r="N166" s="35"/>
      <c r="R166" s="22"/>
      <c r="T166" s="5"/>
    </row>
    <row r="167" spans="1:20" x14ac:dyDescent="0.2">
      <c r="A167" s="19" t="s">
        <v>156</v>
      </c>
      <c r="B167" s="20">
        <v>2010</v>
      </c>
      <c r="D167" s="21">
        <v>29496.12</v>
      </c>
      <c r="F167" s="8">
        <v>14781.558999999999</v>
      </c>
      <c r="G167" s="23"/>
      <c r="H167" s="8">
        <v>14714.561</v>
      </c>
      <c r="I167" s="5"/>
      <c r="J167" s="55">
        <f t="shared" si="2"/>
        <v>100.45531769517282</v>
      </c>
      <c r="K167" s="55"/>
      <c r="L167" s="4">
        <v>1.121</v>
      </c>
      <c r="M167" s="35"/>
      <c r="N167" s="35"/>
      <c r="R167" s="22"/>
      <c r="T167" s="5"/>
    </row>
    <row r="168" spans="1:20" x14ac:dyDescent="0.2">
      <c r="A168" s="19" t="s">
        <v>157</v>
      </c>
      <c r="B168" s="20">
        <v>2010</v>
      </c>
      <c r="D168" s="21">
        <v>93616.853000000003</v>
      </c>
      <c r="F168" s="8">
        <v>47149.39</v>
      </c>
      <c r="G168" s="23"/>
      <c r="H168" s="8">
        <v>46467.463000000003</v>
      </c>
      <c r="I168" s="5"/>
      <c r="J168" s="55">
        <f t="shared" si="2"/>
        <v>101.46753654272023</v>
      </c>
      <c r="K168" s="55"/>
      <c r="L168" s="4">
        <v>1.663</v>
      </c>
      <c r="M168" s="35"/>
      <c r="N168" s="35"/>
      <c r="R168" s="22"/>
      <c r="T168" s="5"/>
    </row>
    <row r="169" spans="1:20" x14ac:dyDescent="0.2">
      <c r="A169" s="19" t="s">
        <v>158</v>
      </c>
      <c r="B169" s="20">
        <v>2010</v>
      </c>
      <c r="D169" s="21">
        <v>0.05</v>
      </c>
      <c r="F169" s="8" t="s">
        <v>231</v>
      </c>
      <c r="G169" s="23"/>
      <c r="H169" s="8" t="s">
        <v>231</v>
      </c>
      <c r="I169" s="5"/>
      <c r="J169" s="8" t="s">
        <v>231</v>
      </c>
      <c r="K169" s="8"/>
      <c r="L169" s="4">
        <v>0.39600000000000002</v>
      </c>
      <c r="M169" s="35"/>
      <c r="N169" s="35"/>
      <c r="R169" s="22"/>
      <c r="T169" s="5"/>
    </row>
    <row r="170" spans="1:20" x14ac:dyDescent="0.2">
      <c r="A170" s="19" t="s">
        <v>159</v>
      </c>
      <c r="B170" s="20">
        <v>2010</v>
      </c>
      <c r="D170" s="21">
        <v>38038.093999999997</v>
      </c>
      <c r="F170" s="8">
        <v>18337.947</v>
      </c>
      <c r="G170" s="23"/>
      <c r="H170" s="8">
        <v>19700.147000000001</v>
      </c>
      <c r="I170" s="5"/>
      <c r="J170" s="55">
        <f t="shared" si="2"/>
        <v>93.085330784587541</v>
      </c>
      <c r="K170" s="55"/>
      <c r="L170" s="4">
        <v>-0.13200000000000001</v>
      </c>
      <c r="M170" s="35"/>
      <c r="N170" s="35"/>
      <c r="R170" s="22"/>
      <c r="T170" s="5"/>
    </row>
    <row r="171" spans="1:20" x14ac:dyDescent="0.2">
      <c r="A171" s="19" t="s">
        <v>160</v>
      </c>
      <c r="B171" s="20">
        <v>2010</v>
      </c>
      <c r="D171" s="21">
        <v>10732.357</v>
      </c>
      <c r="F171" s="8">
        <v>5197.4129999999996</v>
      </c>
      <c r="G171" s="23"/>
      <c r="H171" s="8">
        <v>5534.9440000000004</v>
      </c>
      <c r="I171" s="5"/>
      <c r="J171" s="55">
        <f t="shared" si="2"/>
        <v>93.901817254158289</v>
      </c>
      <c r="K171" s="55"/>
      <c r="L171" s="4">
        <v>0.10199999999999999</v>
      </c>
      <c r="M171" s="35"/>
      <c r="N171" s="35"/>
      <c r="R171" s="22"/>
      <c r="T171" s="5"/>
    </row>
    <row r="172" spans="1:20" x14ac:dyDescent="0.2">
      <c r="A172" s="19" t="s">
        <v>161</v>
      </c>
      <c r="B172" s="20">
        <v>2010</v>
      </c>
      <c r="D172" s="21">
        <v>3998.01</v>
      </c>
      <c r="F172" s="8">
        <v>1916.567</v>
      </c>
      <c r="G172" s="23"/>
      <c r="H172" s="8">
        <v>2081.4430000000002</v>
      </c>
      <c r="I172" s="5"/>
      <c r="J172" s="55">
        <f t="shared" si="2"/>
        <v>92.078764587836417</v>
      </c>
      <c r="K172" s="55"/>
      <c r="L172" s="4">
        <v>0.377</v>
      </c>
      <c r="M172" s="35"/>
      <c r="N172" s="35"/>
      <c r="R172" s="22"/>
      <c r="T172" s="5"/>
    </row>
    <row r="173" spans="1:20" x14ac:dyDescent="0.2">
      <c r="A173" s="19" t="s">
        <v>162</v>
      </c>
      <c r="B173" s="20">
        <v>2010</v>
      </c>
      <c r="D173" s="21">
        <v>1508.3219999999999</v>
      </c>
      <c r="F173" s="8">
        <v>1137.6179999999999</v>
      </c>
      <c r="G173" s="23"/>
      <c r="H173" s="8">
        <v>370.70400000000001</v>
      </c>
      <c r="I173" s="5"/>
      <c r="J173" s="55">
        <f t="shared" si="2"/>
        <v>306.88042211575811</v>
      </c>
      <c r="K173" s="55"/>
      <c r="L173" s="4">
        <v>1.5509999999999999</v>
      </c>
      <c r="M173" s="35"/>
      <c r="N173" s="35"/>
      <c r="R173" s="22"/>
      <c r="T173" s="5"/>
    </row>
    <row r="174" spans="1:20" x14ac:dyDescent="0.2">
      <c r="A174" s="19" t="s">
        <v>163</v>
      </c>
      <c r="B174" s="20">
        <v>2010</v>
      </c>
      <c r="D174" s="21">
        <v>48500.716999999997</v>
      </c>
      <c r="F174" s="8">
        <v>24016.04</v>
      </c>
      <c r="G174" s="23"/>
      <c r="H174" s="8">
        <v>24484.677</v>
      </c>
      <c r="I174" s="5"/>
      <c r="J174" s="55">
        <f t="shared" si="2"/>
        <v>98.085998847360742</v>
      </c>
      <c r="K174" s="55"/>
      <c r="L174" s="4">
        <v>0.26700000000000002</v>
      </c>
      <c r="M174" s="35"/>
      <c r="N174" s="35"/>
      <c r="R174" s="22"/>
      <c r="T174" s="5"/>
    </row>
    <row r="175" spans="1:20" x14ac:dyDescent="0.2">
      <c r="A175" s="19" t="s">
        <v>248</v>
      </c>
      <c r="B175" s="20">
        <v>2010</v>
      </c>
      <c r="D175" s="21">
        <v>3575.5740000000001</v>
      </c>
      <c r="F175" s="8">
        <v>1697.961</v>
      </c>
      <c r="G175" s="23"/>
      <c r="H175" s="8">
        <v>1877.6130000000001</v>
      </c>
      <c r="I175" s="5"/>
      <c r="J175" s="55">
        <f t="shared" si="2"/>
        <v>90.431894112365001</v>
      </c>
      <c r="K175" s="55"/>
      <c r="L175" s="4">
        <v>-0.64400000000000002</v>
      </c>
      <c r="M175" s="35"/>
      <c r="N175" s="35"/>
      <c r="R175" s="22"/>
      <c r="T175" s="5"/>
    </row>
    <row r="176" spans="1:20" x14ac:dyDescent="0.2">
      <c r="A176" s="19" t="s">
        <v>164</v>
      </c>
      <c r="B176" s="20">
        <v>2010</v>
      </c>
      <c r="D176" s="21">
        <v>837.09400000000005</v>
      </c>
      <c r="F176" s="8">
        <v>408.03300000000002</v>
      </c>
      <c r="G176" s="23"/>
      <c r="H176" s="8">
        <v>429.06099999999998</v>
      </c>
      <c r="I176" s="5"/>
      <c r="J176" s="55">
        <f t="shared" si="2"/>
        <v>95.09906516788989</v>
      </c>
      <c r="K176" s="55"/>
      <c r="L176" s="4">
        <v>1.1379999999999999</v>
      </c>
      <c r="M176" s="35"/>
      <c r="N176" s="35"/>
      <c r="R176" s="22"/>
      <c r="T176" s="5"/>
    </row>
    <row r="177" spans="1:20" x14ac:dyDescent="0.2">
      <c r="A177" s="19" t="s">
        <v>165</v>
      </c>
      <c r="B177" s="20">
        <v>2010</v>
      </c>
      <c r="D177" s="21">
        <v>21190.153999999999</v>
      </c>
      <c r="F177" s="8">
        <v>10296.703</v>
      </c>
      <c r="G177" s="23"/>
      <c r="H177" s="8">
        <v>10893.450999999999</v>
      </c>
      <c r="I177" s="5"/>
      <c r="J177" s="55">
        <f t="shared" si="2"/>
        <v>94.521956357080967</v>
      </c>
      <c r="K177" s="55"/>
      <c r="L177" s="4">
        <v>-0.38400000000000001</v>
      </c>
      <c r="M177" s="35"/>
      <c r="N177" s="35"/>
      <c r="R177" s="22"/>
      <c r="T177" s="5"/>
    </row>
    <row r="178" spans="1:20" x14ac:dyDescent="0.2">
      <c r="A178" s="19" t="s">
        <v>166</v>
      </c>
      <c r="B178" s="20">
        <v>2010</v>
      </c>
      <c r="D178" s="21">
        <v>140366.56099999999</v>
      </c>
      <c r="F178" s="8">
        <v>64819.874000000003</v>
      </c>
      <c r="G178" s="23"/>
      <c r="H178" s="8">
        <v>75546.687000000005</v>
      </c>
      <c r="I178" s="5"/>
      <c r="J178" s="55">
        <f t="shared" si="2"/>
        <v>85.801080860104435</v>
      </c>
      <c r="K178" s="55"/>
      <c r="L178" s="4">
        <v>-0.34200000000000003</v>
      </c>
      <c r="M178" s="35"/>
      <c r="N178" s="35"/>
      <c r="R178" s="22"/>
      <c r="T178" s="5"/>
    </row>
    <row r="179" spans="1:20" x14ac:dyDescent="0.2">
      <c r="A179" s="19" t="s">
        <v>167</v>
      </c>
      <c r="B179" s="20">
        <v>2010</v>
      </c>
      <c r="D179" s="21">
        <v>10277.212</v>
      </c>
      <c r="F179" s="8">
        <v>4980.8429999999998</v>
      </c>
      <c r="G179" s="23"/>
      <c r="H179" s="8">
        <v>5296.3689999999997</v>
      </c>
      <c r="I179" s="5"/>
      <c r="J179" s="55">
        <f t="shared" si="2"/>
        <v>94.042597862799965</v>
      </c>
      <c r="K179" s="55"/>
      <c r="L179" s="4">
        <v>2.6669999999999998</v>
      </c>
      <c r="M179" s="35"/>
      <c r="N179" s="35"/>
      <c r="R179" s="22"/>
      <c r="T179" s="5"/>
    </row>
    <row r="180" spans="1:20" x14ac:dyDescent="0.2">
      <c r="A180" s="19" t="s">
        <v>274</v>
      </c>
      <c r="B180" s="20">
        <v>2010</v>
      </c>
      <c r="D180" s="21">
        <v>4.4059999999999997</v>
      </c>
      <c r="F180" s="8" t="s">
        <v>231</v>
      </c>
      <c r="G180" s="23"/>
      <c r="H180" s="8" t="s">
        <v>231</v>
      </c>
      <c r="I180" s="5"/>
      <c r="J180" s="8" t="s">
        <v>231</v>
      </c>
      <c r="K180" s="8"/>
      <c r="L180" s="4">
        <v>-0.64600000000000002</v>
      </c>
      <c r="M180" s="35"/>
      <c r="N180" s="35"/>
      <c r="R180" s="22"/>
      <c r="T180" s="5"/>
    </row>
    <row r="181" spans="1:20" x14ac:dyDescent="0.2">
      <c r="A181" s="7" t="s">
        <v>168</v>
      </c>
      <c r="B181" s="11">
        <v>2001</v>
      </c>
      <c r="C181" s="12" t="s">
        <v>232</v>
      </c>
      <c r="D181" s="2">
        <v>45.841000000000001</v>
      </c>
      <c r="E181" s="10"/>
      <c r="F181" s="2">
        <v>22.783999999999999</v>
      </c>
      <c r="G181" s="30"/>
      <c r="H181" s="2">
        <v>23.056999999999999</v>
      </c>
      <c r="I181" s="10"/>
      <c r="J181" s="55">
        <f t="shared" si="2"/>
        <v>98.815977794162293</v>
      </c>
      <c r="K181" s="55"/>
      <c r="L181" s="4">
        <v>1.204</v>
      </c>
      <c r="M181" s="35" t="s">
        <v>235</v>
      </c>
      <c r="N181" s="35"/>
      <c r="R181" s="10"/>
      <c r="T181" s="10"/>
    </row>
    <row r="182" spans="1:20" x14ac:dyDescent="0.2">
      <c r="A182" s="19" t="s">
        <v>169</v>
      </c>
      <c r="B182" s="20">
        <v>2010</v>
      </c>
      <c r="D182" s="21">
        <v>173.94200000000001</v>
      </c>
      <c r="F182" s="8">
        <v>85.14</v>
      </c>
      <c r="G182" s="23"/>
      <c r="H182" s="8">
        <v>88.802000000000007</v>
      </c>
      <c r="I182" s="5"/>
      <c r="J182" s="55">
        <f t="shared" si="2"/>
        <v>95.876219004076475</v>
      </c>
      <c r="K182" s="55"/>
      <c r="L182" s="4">
        <v>0.94299999999999995</v>
      </c>
      <c r="M182" s="35"/>
      <c r="N182" s="35"/>
      <c r="R182" s="22"/>
      <c r="T182" s="5"/>
    </row>
    <row r="183" spans="1:20" x14ac:dyDescent="0.2">
      <c r="A183" s="19" t="s">
        <v>170</v>
      </c>
      <c r="B183" s="20">
        <v>2010</v>
      </c>
      <c r="D183" s="21">
        <v>6.0439999999999996</v>
      </c>
      <c r="F183" s="8" t="s">
        <v>231</v>
      </c>
      <c r="G183" s="23"/>
      <c r="H183" s="8" t="s">
        <v>231</v>
      </c>
      <c r="I183" s="5"/>
      <c r="J183" s="8" t="s">
        <v>231</v>
      </c>
      <c r="K183" s="8"/>
      <c r="L183" s="4">
        <v>0.01</v>
      </c>
      <c r="M183" s="35"/>
      <c r="N183" s="35"/>
      <c r="R183" s="22"/>
      <c r="T183" s="5"/>
    </row>
    <row r="184" spans="1:20" x14ac:dyDescent="0.2">
      <c r="A184" s="19" t="s">
        <v>171</v>
      </c>
      <c r="B184" s="20">
        <v>2010</v>
      </c>
      <c r="D184" s="21">
        <v>109.28400000000001</v>
      </c>
      <c r="F184" s="8">
        <v>55.170999999999999</v>
      </c>
      <c r="G184" s="23"/>
      <c r="H184" s="8">
        <v>54.113</v>
      </c>
      <c r="I184" s="5"/>
      <c r="J184" s="55">
        <f t="shared" si="2"/>
        <v>101.95516788941659</v>
      </c>
      <c r="K184" s="55"/>
      <c r="L184" s="4">
        <v>4.5999999999999999E-2</v>
      </c>
      <c r="M184" s="35"/>
      <c r="N184" s="35"/>
      <c r="R184" s="22"/>
      <c r="T184" s="5"/>
    </row>
    <row r="185" spans="1:20" x14ac:dyDescent="0.2">
      <c r="A185" s="19" t="s">
        <v>172</v>
      </c>
      <c r="B185" s="20">
        <v>2010</v>
      </c>
      <c r="D185" s="21">
        <v>178.94300000000001</v>
      </c>
      <c r="F185" s="8">
        <v>93.241</v>
      </c>
      <c r="G185" s="23"/>
      <c r="H185" s="8">
        <v>85.701999999999998</v>
      </c>
      <c r="I185" s="5"/>
      <c r="J185" s="55">
        <f t="shared" si="2"/>
        <v>108.79676086905789</v>
      </c>
      <c r="K185" s="55"/>
      <c r="L185" s="4">
        <v>0.246</v>
      </c>
      <c r="M185" s="35"/>
      <c r="N185" s="35"/>
      <c r="R185" s="22"/>
      <c r="T185" s="5"/>
    </row>
    <row r="186" spans="1:20" x14ac:dyDescent="0.2">
      <c r="A186" s="19" t="s">
        <v>173</v>
      </c>
      <c r="B186" s="11">
        <v>2009</v>
      </c>
      <c r="C186" s="12" t="s">
        <v>232</v>
      </c>
      <c r="D186" s="2">
        <v>31.451000000000001</v>
      </c>
      <c r="E186" s="10"/>
      <c r="F186" s="2">
        <v>15.438000000000001</v>
      </c>
      <c r="G186" s="30"/>
      <c r="H186" s="2">
        <v>16.013000000000002</v>
      </c>
      <c r="I186" s="10"/>
      <c r="J186" s="55">
        <f t="shared" si="2"/>
        <v>96.409167551364504</v>
      </c>
      <c r="K186" s="55"/>
      <c r="L186" s="4">
        <v>0.56200000000000006</v>
      </c>
      <c r="M186" s="35" t="s">
        <v>233</v>
      </c>
      <c r="N186" s="35"/>
      <c r="R186" s="10"/>
      <c r="T186" s="10"/>
    </row>
    <row r="187" spans="1:20" x14ac:dyDescent="0.2">
      <c r="A187" s="19" t="s">
        <v>247</v>
      </c>
      <c r="B187" s="20">
        <v>2010</v>
      </c>
      <c r="D187" s="21">
        <v>165.39699999999999</v>
      </c>
      <c r="F187" s="8">
        <v>81.912999999999997</v>
      </c>
      <c r="G187" s="23"/>
      <c r="H187" s="8">
        <v>83.483999999999995</v>
      </c>
      <c r="I187" s="5"/>
      <c r="J187" s="55">
        <f t="shared" si="2"/>
        <v>98.118202290259219</v>
      </c>
      <c r="K187" s="55"/>
      <c r="L187" s="4">
        <v>1.679</v>
      </c>
      <c r="M187" s="35"/>
      <c r="N187" s="35"/>
      <c r="R187" s="22"/>
      <c r="T187" s="5"/>
    </row>
    <row r="188" spans="1:20" x14ac:dyDescent="0.2">
      <c r="A188" s="19" t="s">
        <v>174</v>
      </c>
      <c r="B188" s="20">
        <v>2010</v>
      </c>
      <c r="D188" s="21">
        <v>26245.969000000001</v>
      </c>
      <c r="F188" s="8">
        <v>14354.985000000001</v>
      </c>
      <c r="G188" s="23"/>
      <c r="H188" s="8">
        <v>11890.984</v>
      </c>
      <c r="I188" s="5"/>
      <c r="J188" s="55">
        <f t="shared" si="2"/>
        <v>120.72159040832955</v>
      </c>
      <c r="K188" s="55"/>
      <c r="L188" s="4">
        <v>1.9490000000000001</v>
      </c>
      <c r="M188" s="35"/>
      <c r="N188" s="35"/>
      <c r="R188" s="22"/>
      <c r="T188" s="5"/>
    </row>
    <row r="189" spans="1:20" x14ac:dyDescent="0.2">
      <c r="A189" s="19" t="s">
        <v>175</v>
      </c>
      <c r="B189" s="20">
        <v>2010</v>
      </c>
      <c r="D189" s="21">
        <v>12860.717000000001</v>
      </c>
      <c r="F189" s="8">
        <v>6374.5159999999996</v>
      </c>
      <c r="G189" s="23"/>
      <c r="H189" s="8">
        <v>6486.201</v>
      </c>
      <c r="I189" s="5"/>
      <c r="J189" s="55">
        <f t="shared" si="2"/>
        <v>98.278113798816904</v>
      </c>
      <c r="K189" s="55"/>
      <c r="L189" s="4">
        <v>2.4350000000000001</v>
      </c>
      <c r="M189" s="35"/>
      <c r="N189" s="35"/>
      <c r="R189" s="22"/>
      <c r="T189" s="5"/>
    </row>
    <row r="190" spans="1:20" x14ac:dyDescent="0.2">
      <c r="A190" s="19" t="s">
        <v>176</v>
      </c>
      <c r="B190" s="20">
        <v>2010</v>
      </c>
      <c r="D190" s="21">
        <v>9855.857</v>
      </c>
      <c r="F190" s="8">
        <v>4877.1310000000003</v>
      </c>
      <c r="G190" s="23"/>
      <c r="H190" s="8">
        <v>4978.7259999999997</v>
      </c>
      <c r="I190" s="5"/>
      <c r="J190" s="55">
        <f t="shared" si="2"/>
        <v>97.959417730559991</v>
      </c>
      <c r="K190" s="55"/>
      <c r="L190" s="4">
        <v>-5.6000000000000001E-2</v>
      </c>
      <c r="M190" s="35"/>
      <c r="N190" s="35"/>
      <c r="R190" s="22"/>
      <c r="T190" s="5"/>
    </row>
    <row r="191" spans="1:20" x14ac:dyDescent="0.2">
      <c r="A191" s="19" t="s">
        <v>177</v>
      </c>
      <c r="B191" s="11">
        <v>2009</v>
      </c>
      <c r="C191" s="12" t="s">
        <v>232</v>
      </c>
      <c r="D191" s="2">
        <v>87.298000000000002</v>
      </c>
      <c r="E191" s="10"/>
      <c r="F191" s="2">
        <v>45.021999999999998</v>
      </c>
      <c r="G191" s="30"/>
      <c r="H191" s="2">
        <v>42.276000000000003</v>
      </c>
      <c r="I191" s="10"/>
      <c r="J191" s="55">
        <f t="shared" si="2"/>
        <v>106.49541110795721</v>
      </c>
      <c r="K191" s="55"/>
      <c r="L191" s="4">
        <v>0.30299999999999999</v>
      </c>
      <c r="M191" s="35" t="s">
        <v>230</v>
      </c>
      <c r="N191" s="35"/>
      <c r="R191" s="10"/>
      <c r="T191" s="10"/>
    </row>
    <row r="192" spans="1:20" x14ac:dyDescent="0.2">
      <c r="A192" s="19" t="s">
        <v>178</v>
      </c>
      <c r="B192" s="20">
        <v>2010</v>
      </c>
      <c r="D192" s="21">
        <v>5835.6639999999998</v>
      </c>
      <c r="F192" s="8">
        <v>2843.9569999999999</v>
      </c>
      <c r="G192" s="23"/>
      <c r="H192" s="8">
        <v>2991.7069999999999</v>
      </c>
      <c r="I192" s="5"/>
      <c r="J192" s="55">
        <f t="shared" si="2"/>
        <v>95.061347919431952</v>
      </c>
      <c r="K192" s="55"/>
      <c r="L192" s="4">
        <v>2.331</v>
      </c>
      <c r="M192" s="35"/>
      <c r="N192" s="35"/>
      <c r="R192" s="22"/>
      <c r="T192" s="5"/>
    </row>
    <row r="193" spans="1:20" x14ac:dyDescent="0.2">
      <c r="A193" s="19" t="s">
        <v>179</v>
      </c>
      <c r="B193" s="20">
        <v>2010</v>
      </c>
      <c r="D193" s="21">
        <v>4836.6909999999998</v>
      </c>
      <c r="F193" s="8">
        <v>2429.1350000000002</v>
      </c>
      <c r="G193" s="23"/>
      <c r="H193" s="8">
        <v>2407.556</v>
      </c>
      <c r="I193" s="5"/>
      <c r="J193" s="55">
        <f t="shared" si="2"/>
        <v>100.89630313895088</v>
      </c>
      <c r="K193" s="55"/>
      <c r="L193" s="4">
        <v>0.89800000000000002</v>
      </c>
      <c r="M193" s="35"/>
      <c r="N193" s="35"/>
      <c r="R193" s="22"/>
      <c r="T193" s="5"/>
    </row>
    <row r="194" spans="1:20" x14ac:dyDescent="0.2">
      <c r="A194" s="19" t="s">
        <v>180</v>
      </c>
      <c r="B194" s="20">
        <v>2010</v>
      </c>
      <c r="D194" s="21">
        <v>5411.64</v>
      </c>
      <c r="F194" s="8">
        <v>2624.9409999999998</v>
      </c>
      <c r="G194" s="23"/>
      <c r="H194" s="8">
        <v>2786.6990000000001</v>
      </c>
      <c r="I194" s="5"/>
      <c r="J194" s="55">
        <f t="shared" si="2"/>
        <v>94.195354431892355</v>
      </c>
      <c r="K194" s="55"/>
      <c r="L194" s="4">
        <v>9.2999999999999999E-2</v>
      </c>
      <c r="M194" s="35"/>
      <c r="N194" s="35"/>
      <c r="R194" s="22"/>
      <c r="T194" s="5"/>
    </row>
    <row r="195" spans="1:20" x14ac:dyDescent="0.2">
      <c r="A195" s="19" t="s">
        <v>181</v>
      </c>
      <c r="B195" s="20">
        <v>2010</v>
      </c>
      <c r="D195" s="21">
        <v>2024.912</v>
      </c>
      <c r="F195" s="8">
        <v>989.37400000000002</v>
      </c>
      <c r="G195" s="23"/>
      <c r="H195" s="8">
        <v>1035.538</v>
      </c>
      <c r="I195" s="5"/>
      <c r="J195" s="55">
        <f t="shared" si="2"/>
        <v>95.542027429220369</v>
      </c>
      <c r="K195" s="55"/>
      <c r="L195" s="4">
        <v>0.191</v>
      </c>
      <c r="M195" s="35"/>
      <c r="N195" s="35"/>
      <c r="R195" s="22"/>
      <c r="T195" s="5"/>
    </row>
    <row r="196" spans="1:20" x14ac:dyDescent="0.2">
      <c r="A196" s="19" t="s">
        <v>182</v>
      </c>
      <c r="B196" s="20">
        <v>2010</v>
      </c>
      <c r="D196" s="21">
        <v>535.69899999999996</v>
      </c>
      <c r="F196" s="8">
        <v>277.31299999999999</v>
      </c>
      <c r="G196" s="23"/>
      <c r="H196" s="8">
        <v>258.38600000000002</v>
      </c>
      <c r="I196" s="5"/>
      <c r="J196" s="55">
        <f t="shared" si="2"/>
        <v>107.32508727253023</v>
      </c>
      <c r="K196" s="55"/>
      <c r="L196" s="4">
        <v>2.218</v>
      </c>
      <c r="M196" s="35"/>
      <c r="N196" s="35"/>
      <c r="R196" s="22"/>
      <c r="T196" s="5"/>
    </row>
    <row r="197" spans="1:20" x14ac:dyDescent="0.2">
      <c r="A197" s="19" t="s">
        <v>183</v>
      </c>
      <c r="B197" s="20">
        <v>2010</v>
      </c>
      <c r="D197" s="21">
        <v>9358.6020000000008</v>
      </c>
      <c r="F197" s="8">
        <v>4642.07</v>
      </c>
      <c r="G197" s="23"/>
      <c r="H197" s="8">
        <v>4716.5320000000002</v>
      </c>
      <c r="I197" s="5"/>
      <c r="J197" s="55">
        <f t="shared" si="2"/>
        <v>98.421255278242555</v>
      </c>
      <c r="K197" s="55"/>
      <c r="L197" s="4">
        <v>2.738</v>
      </c>
      <c r="M197" s="35"/>
      <c r="N197" s="35"/>
      <c r="R197" s="22"/>
      <c r="T197" s="5"/>
    </row>
    <row r="198" spans="1:20" x14ac:dyDescent="0.2">
      <c r="A198" s="19" t="s">
        <v>184</v>
      </c>
      <c r="B198" s="20">
        <v>2010</v>
      </c>
      <c r="D198" s="21">
        <v>50492.408000000003</v>
      </c>
      <c r="F198" s="8">
        <v>24902.636999999999</v>
      </c>
      <c r="G198" s="23"/>
      <c r="H198" s="8">
        <v>25589.771000000001</v>
      </c>
      <c r="I198" s="5"/>
      <c r="J198" s="55">
        <f t="shared" si="2"/>
        <v>97.314809890248725</v>
      </c>
      <c r="K198" s="55"/>
      <c r="L198" s="4">
        <v>0.46700000000000003</v>
      </c>
      <c r="M198" s="35"/>
      <c r="N198" s="35"/>
      <c r="R198" s="22"/>
      <c r="T198" s="5"/>
    </row>
    <row r="199" spans="1:20" x14ac:dyDescent="0.2">
      <c r="A199" s="19" t="s">
        <v>185</v>
      </c>
      <c r="B199" s="20">
        <v>2010</v>
      </c>
      <c r="D199" s="21">
        <v>45316.586000000003</v>
      </c>
      <c r="F199" s="8">
        <v>22360.217000000001</v>
      </c>
      <c r="G199" s="23"/>
      <c r="H199" s="8">
        <v>22956.368999999999</v>
      </c>
      <c r="I199" s="5"/>
      <c r="J199" s="55">
        <f t="shared" ref="J199:J236" si="3">F199/H199*100</f>
        <v>97.40310847939412</v>
      </c>
      <c r="K199" s="55"/>
      <c r="L199" s="4">
        <v>0.81599999999999995</v>
      </c>
      <c r="M199" s="35"/>
      <c r="N199" s="35"/>
      <c r="R199" s="22"/>
      <c r="T199" s="5"/>
    </row>
    <row r="200" spans="1:20" x14ac:dyDescent="0.2">
      <c r="A200" s="19" t="s">
        <v>186</v>
      </c>
      <c r="B200" s="20">
        <v>2010</v>
      </c>
      <c r="D200" s="21">
        <v>20409.946</v>
      </c>
      <c r="F200" s="8">
        <v>10042.201999999999</v>
      </c>
      <c r="G200" s="23"/>
      <c r="H200" s="8">
        <v>10367.744000000001</v>
      </c>
      <c r="I200" s="5"/>
      <c r="J200" s="55">
        <f t="shared" si="3"/>
        <v>96.860049785179868</v>
      </c>
      <c r="K200" s="55"/>
      <c r="L200" s="4">
        <v>0.72799999999999998</v>
      </c>
      <c r="M200" s="35"/>
      <c r="N200" s="35"/>
      <c r="R200" s="22"/>
      <c r="T200" s="5"/>
    </row>
    <row r="201" spans="1:20" x14ac:dyDescent="0.2">
      <c r="A201" s="19" t="s">
        <v>187</v>
      </c>
      <c r="B201" s="20">
        <v>2010</v>
      </c>
      <c r="D201" s="21">
        <v>43192.438000000002</v>
      </c>
      <c r="F201" s="8">
        <v>21750.297999999999</v>
      </c>
      <c r="G201" s="23"/>
      <c r="H201" s="8">
        <v>21442.14</v>
      </c>
      <c r="I201" s="5"/>
      <c r="J201" s="55">
        <f t="shared" si="3"/>
        <v>101.43716065653894</v>
      </c>
      <c r="K201" s="55"/>
      <c r="L201" s="4">
        <v>1.998</v>
      </c>
      <c r="M201" s="35"/>
      <c r="N201" s="35"/>
      <c r="R201" s="22"/>
      <c r="T201" s="5"/>
    </row>
    <row r="202" spans="1:20" x14ac:dyDescent="0.2">
      <c r="A202" s="19" t="s">
        <v>188</v>
      </c>
      <c r="B202" s="20">
        <v>2010</v>
      </c>
      <c r="D202" s="21">
        <v>524.34500000000003</v>
      </c>
      <c r="F202" s="8">
        <v>262.72399999999999</v>
      </c>
      <c r="G202" s="23"/>
      <c r="H202" s="8">
        <v>261.62099999999998</v>
      </c>
      <c r="I202" s="5"/>
      <c r="J202" s="55">
        <f t="shared" si="3"/>
        <v>100.42160224141028</v>
      </c>
      <c r="K202" s="55"/>
      <c r="L202" s="4">
        <v>0.84899999999999998</v>
      </c>
      <c r="M202" s="35"/>
      <c r="N202" s="35"/>
      <c r="R202" s="22"/>
      <c r="T202" s="5"/>
    </row>
    <row r="203" spans="1:20" x14ac:dyDescent="0.2">
      <c r="A203" s="19" t="s">
        <v>189</v>
      </c>
      <c r="B203" s="20">
        <v>2010</v>
      </c>
      <c r="D203" s="21">
        <v>1201.904</v>
      </c>
      <c r="F203" s="8">
        <v>588.46799999999996</v>
      </c>
      <c r="G203" s="23"/>
      <c r="H203" s="8">
        <v>613.43600000000004</v>
      </c>
      <c r="I203" s="5"/>
      <c r="J203" s="55">
        <f t="shared" si="3"/>
        <v>95.929811748902893</v>
      </c>
      <c r="K203" s="55"/>
      <c r="L203" s="4">
        <v>1.3640000000000001</v>
      </c>
      <c r="M203" s="35"/>
      <c r="N203" s="35"/>
      <c r="R203" s="22"/>
      <c r="T203" s="5"/>
    </row>
    <row r="204" spans="1:20" x14ac:dyDescent="0.2">
      <c r="A204" s="19" t="s">
        <v>190</v>
      </c>
      <c r="B204" s="20">
        <v>2010</v>
      </c>
      <c r="D204" s="21">
        <v>9293.0259999999998</v>
      </c>
      <c r="F204" s="8">
        <v>4613.5510000000004</v>
      </c>
      <c r="G204" s="23"/>
      <c r="H204" s="8">
        <v>4679.4750000000004</v>
      </c>
      <c r="I204" s="5"/>
      <c r="J204" s="55">
        <f t="shared" si="3"/>
        <v>98.591209483969891</v>
      </c>
      <c r="K204" s="55"/>
      <c r="L204" s="4">
        <v>0.437</v>
      </c>
      <c r="M204" s="35"/>
      <c r="N204" s="35"/>
      <c r="R204" s="22"/>
      <c r="T204" s="5"/>
    </row>
    <row r="205" spans="1:20" x14ac:dyDescent="0.2">
      <c r="A205" s="19" t="s">
        <v>191</v>
      </c>
      <c r="B205" s="20">
        <v>2010</v>
      </c>
      <c r="D205" s="21">
        <v>7594.5609999999997</v>
      </c>
      <c r="F205" s="8">
        <v>3707.2159999999999</v>
      </c>
      <c r="G205" s="23"/>
      <c r="H205" s="8">
        <v>3887.3449999999998</v>
      </c>
      <c r="I205" s="5"/>
      <c r="J205" s="55">
        <f t="shared" si="3"/>
        <v>95.366271838491315</v>
      </c>
      <c r="K205" s="55"/>
      <c r="L205" s="4">
        <v>0.36899999999999999</v>
      </c>
      <c r="M205" s="35"/>
      <c r="N205" s="35"/>
      <c r="R205" s="22"/>
      <c r="T205" s="5"/>
    </row>
    <row r="206" spans="1:20" x14ac:dyDescent="0.2">
      <c r="A206" s="19" t="s">
        <v>192</v>
      </c>
      <c r="B206" s="20">
        <v>2010</v>
      </c>
      <c r="D206" s="21">
        <v>22505.091</v>
      </c>
      <c r="F206" s="8">
        <v>11363.189</v>
      </c>
      <c r="G206" s="23"/>
      <c r="H206" s="8">
        <v>11141.902</v>
      </c>
      <c r="I206" s="5"/>
      <c r="J206" s="55">
        <f t="shared" si="3"/>
        <v>101.98607921699545</v>
      </c>
      <c r="K206" s="55"/>
      <c r="L206" s="4">
        <v>1.694</v>
      </c>
      <c r="M206" s="35"/>
      <c r="N206" s="35"/>
      <c r="R206" s="22"/>
      <c r="T206" s="5"/>
    </row>
    <row r="207" spans="1:20" x14ac:dyDescent="0.2">
      <c r="A207" s="19" t="s">
        <v>193</v>
      </c>
      <c r="B207" s="20">
        <v>2010</v>
      </c>
      <c r="D207" s="21">
        <v>7074.8450000000003</v>
      </c>
      <c r="F207" s="8">
        <v>3491.8980000000001</v>
      </c>
      <c r="G207" s="23"/>
      <c r="H207" s="8">
        <v>3582.9470000000001</v>
      </c>
      <c r="I207" s="5"/>
      <c r="J207" s="55">
        <f t="shared" si="3"/>
        <v>97.458823700155207</v>
      </c>
      <c r="K207" s="55"/>
      <c r="L207" s="4">
        <v>1.8520000000000001</v>
      </c>
      <c r="M207" s="35"/>
      <c r="N207" s="35"/>
      <c r="R207" s="22"/>
      <c r="T207" s="5"/>
    </row>
    <row r="208" spans="1:20" x14ac:dyDescent="0.2">
      <c r="A208" s="19" t="s">
        <v>273</v>
      </c>
      <c r="B208" s="20">
        <v>2010</v>
      </c>
      <c r="D208" s="21">
        <v>2043.36</v>
      </c>
      <c r="F208" s="8">
        <v>1020.271</v>
      </c>
      <c r="G208" s="23"/>
      <c r="H208" s="8">
        <v>1023.0890000000001</v>
      </c>
      <c r="I208" s="5"/>
      <c r="J208" s="55">
        <f t="shared" si="3"/>
        <v>99.724559642416239</v>
      </c>
      <c r="K208" s="55"/>
      <c r="L208" s="4">
        <v>0.02</v>
      </c>
      <c r="M208" s="35"/>
      <c r="N208" s="35"/>
      <c r="R208" s="22"/>
      <c r="T208" s="5"/>
    </row>
    <row r="209" spans="1:20" x14ac:dyDescent="0.2">
      <c r="A209" s="19" t="s">
        <v>194</v>
      </c>
      <c r="B209" s="20">
        <v>2010</v>
      </c>
      <c r="D209" s="21">
        <v>68139.237999999998</v>
      </c>
      <c r="F209" s="8">
        <v>33500.563000000002</v>
      </c>
      <c r="G209" s="23"/>
      <c r="H209" s="8">
        <v>34638.675000000003</v>
      </c>
      <c r="I209" s="5"/>
      <c r="J209" s="55">
        <f t="shared" si="3"/>
        <v>96.714331596113297</v>
      </c>
      <c r="K209" s="55"/>
      <c r="L209" s="4">
        <v>0.52100000000000002</v>
      </c>
      <c r="M209" s="35"/>
      <c r="N209" s="35"/>
      <c r="R209" s="22"/>
      <c r="T209" s="5"/>
    </row>
    <row r="210" spans="1:20" x14ac:dyDescent="0.2">
      <c r="A210" s="19" t="s">
        <v>195</v>
      </c>
      <c r="B210" s="20">
        <v>2010</v>
      </c>
      <c r="D210" s="21">
        <v>1171.163</v>
      </c>
      <c r="F210" s="8">
        <v>596.15700000000004</v>
      </c>
      <c r="G210" s="23"/>
      <c r="H210" s="8">
        <v>575.00599999999997</v>
      </c>
      <c r="I210" s="5"/>
      <c r="J210" s="55">
        <f t="shared" si="3"/>
        <v>103.67839639934193</v>
      </c>
      <c r="K210" s="55"/>
      <c r="L210" s="4">
        <v>3.3540000000000001</v>
      </c>
      <c r="M210" s="35"/>
      <c r="N210" s="35"/>
      <c r="R210" s="22"/>
      <c r="T210" s="5"/>
    </row>
    <row r="211" spans="1:20" x14ac:dyDescent="0.2">
      <c r="A211" s="19" t="s">
        <v>196</v>
      </c>
      <c r="B211" s="20">
        <v>2010</v>
      </c>
      <c r="D211" s="21">
        <v>6780.03</v>
      </c>
      <c r="F211" s="8">
        <v>3357.0210000000002</v>
      </c>
      <c r="G211" s="23"/>
      <c r="H211" s="8">
        <v>3423.009</v>
      </c>
      <c r="I211" s="5"/>
      <c r="J211" s="55">
        <f t="shared" si="3"/>
        <v>98.072222421851649</v>
      </c>
      <c r="K211" s="55"/>
      <c r="L211" s="4">
        <v>2.3010000000000002</v>
      </c>
      <c r="M211" s="35"/>
      <c r="N211" s="35"/>
      <c r="R211" s="22"/>
      <c r="T211" s="5"/>
    </row>
    <row r="212" spans="1:20" x14ac:dyDescent="0.2">
      <c r="A212" s="19" t="s">
        <v>197</v>
      </c>
      <c r="B212" s="20">
        <v>2010</v>
      </c>
      <c r="C212" s="19" t="s">
        <v>249</v>
      </c>
      <c r="D212" s="21">
        <v>1.165</v>
      </c>
      <c r="F212" s="8">
        <v>0.59</v>
      </c>
      <c r="G212" s="23"/>
      <c r="H212" s="8">
        <v>0.57499999999999996</v>
      </c>
      <c r="I212" s="5"/>
      <c r="J212" s="55">
        <f t="shared" si="3"/>
        <v>102.60869565217392</v>
      </c>
      <c r="K212" s="55"/>
      <c r="L212" s="4">
        <v>-0.23400000000000001</v>
      </c>
      <c r="M212" s="46"/>
      <c r="N212" s="35"/>
      <c r="R212" s="22"/>
      <c r="T212" s="5"/>
    </row>
    <row r="213" spans="1:20" x14ac:dyDescent="0.2">
      <c r="A213" s="19" t="s">
        <v>198</v>
      </c>
      <c r="B213" s="20">
        <v>2010</v>
      </c>
      <c r="D213" s="21">
        <v>104.26</v>
      </c>
      <c r="F213" s="8">
        <v>52.789000000000001</v>
      </c>
      <c r="G213" s="23"/>
      <c r="H213" s="8">
        <v>51.470999999999997</v>
      </c>
      <c r="I213" s="5"/>
      <c r="J213" s="55">
        <f t="shared" si="3"/>
        <v>102.5606652289639</v>
      </c>
      <c r="K213" s="55"/>
      <c r="L213" s="4">
        <v>0.11700000000000001</v>
      </c>
      <c r="M213" s="35"/>
      <c r="N213" s="46"/>
      <c r="R213" s="22"/>
      <c r="T213" s="5"/>
    </row>
    <row r="214" spans="1:20" x14ac:dyDescent="0.2">
      <c r="A214" s="19" t="s">
        <v>199</v>
      </c>
      <c r="B214" s="20">
        <v>2010</v>
      </c>
      <c r="D214" s="21">
        <v>1343.7249999999999</v>
      </c>
      <c r="F214" s="8">
        <v>652.55999999999995</v>
      </c>
      <c r="G214" s="23"/>
      <c r="H214" s="8">
        <v>691.16499999999996</v>
      </c>
      <c r="I214" s="5"/>
      <c r="J214" s="55">
        <f t="shared" si="3"/>
        <v>94.414503049199539</v>
      </c>
      <c r="K214" s="55"/>
      <c r="L214" s="4">
        <v>0.35099999999999998</v>
      </c>
      <c r="M214" s="35"/>
      <c r="N214" s="35"/>
      <c r="R214" s="22"/>
      <c r="T214" s="5"/>
    </row>
    <row r="215" spans="1:20" x14ac:dyDescent="0.2">
      <c r="A215" s="19" t="s">
        <v>200</v>
      </c>
      <c r="B215" s="20">
        <v>2010</v>
      </c>
      <c r="D215" s="21">
        <v>10373.957</v>
      </c>
      <c r="F215" s="8">
        <v>5215.74</v>
      </c>
      <c r="G215" s="23"/>
      <c r="H215" s="8">
        <v>5158.2169999999996</v>
      </c>
      <c r="I215" s="5"/>
      <c r="J215" s="55">
        <f t="shared" si="3"/>
        <v>101.11517216123322</v>
      </c>
      <c r="K215" s="55"/>
      <c r="L215" s="4">
        <v>0.96</v>
      </c>
      <c r="M215" s="35"/>
      <c r="N215" s="35"/>
      <c r="R215" s="22"/>
      <c r="T215" s="5"/>
    </row>
    <row r="216" spans="1:20" x14ac:dyDescent="0.2">
      <c r="A216" s="19" t="s">
        <v>201</v>
      </c>
      <c r="B216" s="20">
        <v>2010</v>
      </c>
      <c r="D216" s="21">
        <v>75705.146999999997</v>
      </c>
      <c r="F216" s="8">
        <v>38016.436000000002</v>
      </c>
      <c r="G216" s="23"/>
      <c r="H216" s="8">
        <v>37688.711000000003</v>
      </c>
      <c r="I216" s="5"/>
      <c r="J216" s="55">
        <f t="shared" si="3"/>
        <v>100.86955746509875</v>
      </c>
      <c r="K216" s="55"/>
      <c r="L216" s="4">
        <v>1.095</v>
      </c>
      <c r="M216" s="35"/>
      <c r="N216" s="35"/>
      <c r="R216" s="22"/>
      <c r="T216" s="5"/>
    </row>
    <row r="217" spans="1:20" x14ac:dyDescent="0.2">
      <c r="A217" s="19" t="s">
        <v>202</v>
      </c>
      <c r="B217" s="20">
        <v>2010</v>
      </c>
      <c r="D217" s="21">
        <v>5176.5020000000004</v>
      </c>
      <c r="F217" s="8">
        <v>2550.0610000000001</v>
      </c>
      <c r="G217" s="23"/>
      <c r="H217" s="8">
        <v>2626.4409999999998</v>
      </c>
      <c r="I217" s="5"/>
      <c r="J217" s="55">
        <f t="shared" si="3"/>
        <v>97.091882132513177</v>
      </c>
      <c r="K217" s="55"/>
      <c r="L217" s="4">
        <v>1.2450000000000001</v>
      </c>
      <c r="M217" s="35"/>
      <c r="N217" s="35"/>
      <c r="R217" s="22"/>
      <c r="T217" s="5"/>
    </row>
    <row r="218" spans="1:20" x14ac:dyDescent="0.2">
      <c r="A218" s="7" t="s">
        <v>234</v>
      </c>
      <c r="B218" s="11">
        <v>2007</v>
      </c>
      <c r="C218" s="12" t="s">
        <v>232</v>
      </c>
      <c r="D218" s="2">
        <v>34.862000000000002</v>
      </c>
      <c r="E218" s="10"/>
      <c r="F218" s="2">
        <v>18.023</v>
      </c>
      <c r="G218" s="30"/>
      <c r="H218" s="2">
        <v>16.838999999999999</v>
      </c>
      <c r="I218" s="10"/>
      <c r="J218" s="55">
        <f t="shared" si="3"/>
        <v>107.03129639527289</v>
      </c>
      <c r="K218" s="55"/>
      <c r="L218" s="4">
        <v>1.135</v>
      </c>
      <c r="M218" s="35" t="s">
        <v>233</v>
      </c>
      <c r="N218" s="35"/>
      <c r="R218" s="10"/>
      <c r="T218" s="10"/>
    </row>
    <row r="219" spans="1:20" x14ac:dyDescent="0.2">
      <c r="A219" s="19" t="s">
        <v>203</v>
      </c>
      <c r="B219" s="20">
        <v>2010</v>
      </c>
      <c r="C219" s="19" t="s">
        <v>249</v>
      </c>
      <c r="D219" s="21">
        <v>11.148999999999999</v>
      </c>
      <c r="F219" s="8">
        <v>5.5490000000000004</v>
      </c>
      <c r="G219" s="23"/>
      <c r="H219" s="8">
        <v>5.6</v>
      </c>
      <c r="I219" s="5"/>
      <c r="J219" s="55">
        <f t="shared" si="3"/>
        <v>99.089285714285722</v>
      </c>
      <c r="K219" s="55"/>
      <c r="L219" s="4">
        <v>0.41699999999999998</v>
      </c>
      <c r="M219" s="46"/>
      <c r="N219" s="35"/>
      <c r="R219" s="22"/>
      <c r="T219" s="5"/>
    </row>
    <row r="220" spans="1:20" x14ac:dyDescent="0.2">
      <c r="A220" s="19" t="s">
        <v>204</v>
      </c>
      <c r="B220" s="20">
        <v>2010</v>
      </c>
      <c r="D220" s="21">
        <v>33796.461000000003</v>
      </c>
      <c r="F220" s="8">
        <v>16932.047999999999</v>
      </c>
      <c r="G220" s="23"/>
      <c r="H220" s="8">
        <v>16864.413</v>
      </c>
      <c r="I220" s="5"/>
      <c r="J220" s="55">
        <f t="shared" si="3"/>
        <v>100.40105161086839</v>
      </c>
      <c r="K220" s="55"/>
      <c r="L220" s="4">
        <v>3.2250000000000001</v>
      </c>
      <c r="M220" s="35"/>
      <c r="N220" s="46"/>
      <c r="R220" s="22"/>
      <c r="T220" s="5"/>
    </row>
    <row r="221" spans="1:20" x14ac:dyDescent="0.2">
      <c r="A221" s="19" t="s">
        <v>205</v>
      </c>
      <c r="B221" s="20">
        <v>2010</v>
      </c>
      <c r="D221" s="21">
        <v>45433.415000000001</v>
      </c>
      <c r="F221" s="8">
        <v>20944.478999999999</v>
      </c>
      <c r="G221" s="23"/>
      <c r="H221" s="8">
        <v>24488.936000000002</v>
      </c>
      <c r="I221" s="5"/>
      <c r="J221" s="55">
        <f t="shared" si="3"/>
        <v>85.526292363212505</v>
      </c>
      <c r="K221" s="55"/>
      <c r="L221" s="4">
        <v>-0.56599999999999995</v>
      </c>
      <c r="M221" s="35"/>
      <c r="N221" s="35"/>
      <c r="R221" s="22"/>
      <c r="T221" s="5"/>
    </row>
    <row r="222" spans="1:20" x14ac:dyDescent="0.2">
      <c r="A222" s="19" t="s">
        <v>206</v>
      </c>
      <c r="B222" s="20">
        <v>2010</v>
      </c>
      <c r="D222" s="21">
        <v>4707.3069999999998</v>
      </c>
      <c r="F222" s="8">
        <v>3156.9639999999999</v>
      </c>
      <c r="G222" s="23"/>
      <c r="H222" s="8">
        <v>1550.3430000000001</v>
      </c>
      <c r="I222" s="5"/>
      <c r="J222" s="55">
        <f t="shared" si="3"/>
        <v>203.6300354179688</v>
      </c>
      <c r="K222" s="55"/>
      <c r="L222" s="4">
        <v>1.966</v>
      </c>
      <c r="M222" s="35"/>
      <c r="N222" s="35"/>
      <c r="R222" s="22"/>
      <c r="T222" s="5"/>
    </row>
    <row r="223" spans="1:20" x14ac:dyDescent="0.2">
      <c r="A223" s="19" t="s">
        <v>207</v>
      </c>
      <c r="B223" s="20">
        <v>2010</v>
      </c>
      <c r="D223" s="21">
        <v>61899.271999999997</v>
      </c>
      <c r="F223" s="8">
        <v>30387.717000000001</v>
      </c>
      <c r="G223" s="23"/>
      <c r="H223" s="8">
        <v>31511.555</v>
      </c>
      <c r="I223" s="5"/>
      <c r="J223" s="55">
        <f t="shared" si="3"/>
        <v>96.433568575083015</v>
      </c>
      <c r="K223" s="55"/>
      <c r="L223" s="4">
        <v>0.51900000000000002</v>
      </c>
      <c r="M223" s="35"/>
      <c r="N223" s="35"/>
      <c r="R223" s="22"/>
      <c r="T223" s="5"/>
    </row>
    <row r="224" spans="1:20" x14ac:dyDescent="0.2">
      <c r="A224" s="19" t="s">
        <v>208</v>
      </c>
      <c r="B224" s="20">
        <v>2010</v>
      </c>
      <c r="D224" s="21">
        <v>45039.572999999997</v>
      </c>
      <c r="F224" s="8">
        <v>22465.721000000001</v>
      </c>
      <c r="G224" s="23"/>
      <c r="H224" s="8">
        <v>22573.851999999999</v>
      </c>
      <c r="I224" s="5"/>
      <c r="J224" s="55">
        <f t="shared" si="3"/>
        <v>99.520990037500042</v>
      </c>
      <c r="K224" s="55"/>
      <c r="L224" s="4">
        <v>2.9159999999999999</v>
      </c>
      <c r="M224" s="35"/>
      <c r="N224" s="35"/>
      <c r="R224" s="22"/>
      <c r="T224" s="5"/>
    </row>
    <row r="225" spans="1:20" x14ac:dyDescent="0.2">
      <c r="A225" s="19" t="s">
        <v>209</v>
      </c>
      <c r="B225" s="20">
        <v>2010</v>
      </c>
      <c r="D225" s="21">
        <v>317641.087</v>
      </c>
      <c r="F225" s="8">
        <v>156794.402</v>
      </c>
      <c r="G225" s="23"/>
      <c r="H225" s="8">
        <v>160846.685</v>
      </c>
      <c r="I225" s="5"/>
      <c r="J225" s="55">
        <f t="shared" si="3"/>
        <v>97.480654947908945</v>
      </c>
      <c r="K225" s="55"/>
      <c r="L225" s="4">
        <v>0.90400000000000003</v>
      </c>
      <c r="M225" s="35"/>
      <c r="N225" s="35"/>
      <c r="R225" s="22"/>
      <c r="T225" s="5"/>
    </row>
    <row r="226" spans="1:20" x14ac:dyDescent="0.2">
      <c r="A226" s="19" t="s">
        <v>210</v>
      </c>
      <c r="B226" s="20">
        <v>2010</v>
      </c>
      <c r="D226" s="21">
        <v>109.32599999999999</v>
      </c>
      <c r="F226" s="8">
        <v>51.771999999999998</v>
      </c>
      <c r="G226" s="23"/>
      <c r="H226" s="8">
        <v>57.554000000000002</v>
      </c>
      <c r="I226" s="5"/>
      <c r="J226" s="55">
        <f t="shared" si="3"/>
        <v>89.953782534663091</v>
      </c>
      <c r="K226" s="55"/>
      <c r="L226" s="4">
        <v>-0.25900000000000001</v>
      </c>
      <c r="M226" s="35"/>
      <c r="N226" s="35"/>
      <c r="R226" s="22"/>
      <c r="T226" s="5"/>
    </row>
    <row r="227" spans="1:20" x14ac:dyDescent="0.2">
      <c r="A227" s="19" t="s">
        <v>211</v>
      </c>
      <c r="B227" s="20">
        <v>2010</v>
      </c>
      <c r="D227" s="21">
        <v>3372.2220000000002</v>
      </c>
      <c r="F227" s="8">
        <v>1627.557</v>
      </c>
      <c r="G227" s="23"/>
      <c r="H227" s="8">
        <v>1744.665</v>
      </c>
      <c r="I227" s="5"/>
      <c r="J227" s="55">
        <f t="shared" si="3"/>
        <v>93.287651210977472</v>
      </c>
      <c r="K227" s="55"/>
      <c r="L227" s="4">
        <v>0.33700000000000002</v>
      </c>
      <c r="M227" s="35"/>
      <c r="N227" s="35"/>
      <c r="R227" s="22"/>
      <c r="T227" s="5"/>
    </row>
    <row r="228" spans="1:20" x14ac:dyDescent="0.2">
      <c r="A228" s="19" t="s">
        <v>212</v>
      </c>
      <c r="B228" s="20">
        <v>2010</v>
      </c>
      <c r="D228" s="21">
        <v>27794.295999999998</v>
      </c>
      <c r="F228" s="8">
        <v>13815.31</v>
      </c>
      <c r="G228" s="23"/>
      <c r="H228" s="8">
        <v>13978.986000000001</v>
      </c>
      <c r="I228" s="5"/>
      <c r="J228" s="55">
        <f t="shared" si="3"/>
        <v>98.829128235767598</v>
      </c>
      <c r="K228" s="55"/>
      <c r="L228" s="4">
        <v>1.1619999999999999</v>
      </c>
      <c r="M228" s="35"/>
      <c r="N228" s="35"/>
      <c r="R228" s="22"/>
      <c r="T228" s="5"/>
    </row>
    <row r="229" spans="1:20" x14ac:dyDescent="0.2">
      <c r="A229" s="19" t="s">
        <v>213</v>
      </c>
      <c r="B229" s="20">
        <v>2010</v>
      </c>
      <c r="D229" s="21">
        <v>245.786</v>
      </c>
      <c r="F229" s="8">
        <v>125.306</v>
      </c>
      <c r="G229" s="23"/>
      <c r="H229" s="8">
        <v>120.48</v>
      </c>
      <c r="I229" s="5"/>
      <c r="J229" s="55">
        <f t="shared" si="3"/>
        <v>104.00564409030544</v>
      </c>
      <c r="K229" s="55"/>
      <c r="L229" s="4">
        <v>2.351</v>
      </c>
      <c r="M229" s="35"/>
      <c r="N229" s="35"/>
      <c r="R229" s="22"/>
      <c r="T229" s="5"/>
    </row>
    <row r="230" spans="1:20" x14ac:dyDescent="0.2">
      <c r="A230" s="19" t="s">
        <v>214</v>
      </c>
      <c r="B230" s="20">
        <v>2010</v>
      </c>
      <c r="D230" s="21">
        <v>29043.555</v>
      </c>
      <c r="F230" s="8">
        <v>14575.641</v>
      </c>
      <c r="G230" s="23"/>
      <c r="H230" s="8">
        <v>14467.914000000001</v>
      </c>
      <c r="I230" s="5"/>
      <c r="J230" s="55">
        <f t="shared" si="3"/>
        <v>100.74459248237166</v>
      </c>
      <c r="K230" s="55"/>
      <c r="L230" s="4">
        <v>1.4910000000000001</v>
      </c>
      <c r="M230" s="35"/>
      <c r="N230" s="35"/>
      <c r="R230" s="22"/>
      <c r="T230" s="5"/>
    </row>
    <row r="231" spans="1:20" x14ac:dyDescent="0.2">
      <c r="A231" s="19" t="s">
        <v>215</v>
      </c>
      <c r="B231" s="20">
        <v>2010</v>
      </c>
      <c r="D231" s="21">
        <v>89028.740999999995</v>
      </c>
      <c r="F231" s="8">
        <v>44010.915999999997</v>
      </c>
      <c r="G231" s="23"/>
      <c r="H231" s="8">
        <v>45017.824999999997</v>
      </c>
      <c r="I231" s="5"/>
      <c r="J231" s="55">
        <f t="shared" si="3"/>
        <v>97.763310422038387</v>
      </c>
      <c r="K231" s="55"/>
      <c r="L231" s="4">
        <v>1.0109999999999999</v>
      </c>
      <c r="M231" s="35"/>
      <c r="N231" s="35"/>
      <c r="R231" s="22"/>
      <c r="T231" s="5"/>
    </row>
    <row r="232" spans="1:20" x14ac:dyDescent="0.2">
      <c r="A232" s="19" t="s">
        <v>216</v>
      </c>
      <c r="B232" s="20">
        <v>2010</v>
      </c>
      <c r="C232" s="19" t="s">
        <v>249</v>
      </c>
      <c r="D232" s="21">
        <v>13.256</v>
      </c>
      <c r="F232" s="8">
        <v>6.577</v>
      </c>
      <c r="G232" s="23"/>
      <c r="H232" s="8">
        <v>6.68</v>
      </c>
      <c r="I232" s="5"/>
      <c r="J232" s="55">
        <f t="shared" si="3"/>
        <v>98.458083832335333</v>
      </c>
      <c r="K232" s="55"/>
      <c r="L232" s="4">
        <v>0.70699999999999996</v>
      </c>
      <c r="M232" s="46"/>
      <c r="N232" s="35"/>
      <c r="R232" s="22"/>
      <c r="T232" s="5"/>
    </row>
    <row r="233" spans="1:20" x14ac:dyDescent="0.2">
      <c r="A233" s="19" t="s">
        <v>217</v>
      </c>
      <c r="B233" s="20">
        <v>2010</v>
      </c>
      <c r="D233" s="21">
        <v>530.43600000000004</v>
      </c>
      <c r="F233" s="8">
        <v>280.363</v>
      </c>
      <c r="G233" s="23"/>
      <c r="H233" s="8">
        <v>250.07300000000001</v>
      </c>
      <c r="I233" s="5"/>
      <c r="J233" s="55">
        <f t="shared" si="3"/>
        <v>112.11246316075704</v>
      </c>
      <c r="K233" s="55"/>
      <c r="L233" s="4">
        <v>3.2949999999999999</v>
      </c>
      <c r="M233" s="40"/>
      <c r="N233" s="46"/>
      <c r="R233" s="22"/>
      <c r="T233" s="5"/>
    </row>
    <row r="234" spans="1:20" x14ac:dyDescent="0.2">
      <c r="A234" s="19" t="s">
        <v>218</v>
      </c>
      <c r="B234" s="20">
        <v>2010</v>
      </c>
      <c r="D234" s="21">
        <v>24255.928</v>
      </c>
      <c r="F234" s="8">
        <v>12261.806</v>
      </c>
      <c r="G234" s="23"/>
      <c r="H234" s="8">
        <v>11994.121999999999</v>
      </c>
      <c r="I234" s="5"/>
      <c r="J234" s="55">
        <f t="shared" si="3"/>
        <v>102.23179320670577</v>
      </c>
      <c r="K234" s="55"/>
      <c r="L234" s="4">
        <v>2.7410000000000001</v>
      </c>
      <c r="M234" s="35"/>
      <c r="N234" s="40"/>
      <c r="R234" s="22"/>
      <c r="T234" s="5"/>
    </row>
    <row r="235" spans="1:20" x14ac:dyDescent="0.2">
      <c r="A235" s="19" t="s">
        <v>219</v>
      </c>
      <c r="B235" s="20">
        <v>2010</v>
      </c>
      <c r="D235" s="21">
        <v>13257.269</v>
      </c>
      <c r="F235" s="8">
        <v>6615.9160000000002</v>
      </c>
      <c r="G235" s="23"/>
      <c r="H235" s="8">
        <v>6641.3530000000001</v>
      </c>
      <c r="I235" s="5"/>
      <c r="J235" s="55">
        <f t="shared" si="3"/>
        <v>99.616990694516616</v>
      </c>
      <c r="K235" s="55"/>
      <c r="L235" s="4">
        <v>2.444</v>
      </c>
      <c r="M235" s="35"/>
      <c r="N235" s="35"/>
      <c r="R235" s="22"/>
      <c r="T235" s="5"/>
    </row>
    <row r="236" spans="1:20" x14ac:dyDescent="0.2">
      <c r="A236" s="19" t="s">
        <v>220</v>
      </c>
      <c r="B236" s="20">
        <v>2010</v>
      </c>
      <c r="D236" s="21">
        <v>12644.040999999999</v>
      </c>
      <c r="F236" s="8">
        <v>6117.6319999999996</v>
      </c>
      <c r="G236" s="23"/>
      <c r="H236" s="8">
        <v>6526.4089999999997</v>
      </c>
      <c r="I236" s="5"/>
      <c r="J236" s="55">
        <f t="shared" si="3"/>
        <v>93.736570907523571</v>
      </c>
      <c r="K236" s="55"/>
      <c r="L236" s="4">
        <v>2.0779999999999998</v>
      </c>
      <c r="M236" s="35"/>
      <c r="N236" s="35"/>
      <c r="R236" s="22"/>
      <c r="T236" s="5"/>
    </row>
    <row r="237" spans="1:20" x14ac:dyDescent="0.2">
      <c r="A237" s="19"/>
      <c r="G237" s="23"/>
      <c r="I237" s="5"/>
      <c r="J237" s="55"/>
      <c r="K237" s="55"/>
      <c r="L237" s="1"/>
      <c r="M237" s="35"/>
      <c r="N237" s="35"/>
    </row>
    <row r="238" spans="1:20" x14ac:dyDescent="0.2">
      <c r="A238" s="19"/>
      <c r="G238" s="23"/>
      <c r="I238" s="5"/>
      <c r="J238" s="55"/>
      <c r="K238" s="55"/>
      <c r="L238" s="1"/>
      <c r="M238" s="35"/>
      <c r="N238" s="35"/>
    </row>
    <row r="239" spans="1:20" x14ac:dyDescent="0.2">
      <c r="A239" s="13"/>
      <c r="B239" s="11"/>
      <c r="C239" s="12"/>
      <c r="D239" s="8"/>
      <c r="E239" s="29"/>
      <c r="F239" s="8"/>
      <c r="G239" s="29"/>
      <c r="H239" s="8"/>
      <c r="I239" s="30"/>
      <c r="J239" s="56"/>
      <c r="K239" s="56"/>
      <c r="L239" s="9"/>
    </row>
    <row r="240" spans="1:20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</row>
    <row r="241" spans="1:12" x14ac:dyDescent="0.2">
      <c r="A241" s="39"/>
      <c r="B241" s="11"/>
      <c r="C241" s="12"/>
      <c r="D241" s="2"/>
      <c r="E241" s="10"/>
      <c r="F241" s="2"/>
      <c r="G241" s="10"/>
      <c r="H241" s="2"/>
      <c r="I241" s="30"/>
      <c r="J241" s="56"/>
      <c r="K241" s="56"/>
      <c r="L241" s="9"/>
    </row>
    <row r="242" spans="1:12" x14ac:dyDescent="0.2">
      <c r="A242" s="13"/>
      <c r="B242" s="11"/>
      <c r="C242" s="12"/>
      <c r="D242" s="2"/>
      <c r="E242" s="10"/>
      <c r="F242" s="2"/>
      <c r="G242" s="10"/>
      <c r="H242" s="2"/>
      <c r="I242" s="30"/>
      <c r="J242" s="56"/>
      <c r="K242" s="56"/>
      <c r="L242" s="9"/>
    </row>
    <row r="243" spans="1:12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42"/>
      <c r="L243" s="9"/>
    </row>
    <row r="244" spans="1:12" x14ac:dyDescent="0.2">
      <c r="A244" s="58"/>
      <c r="B244" s="58"/>
      <c r="C244" s="58"/>
      <c r="D244" s="58"/>
      <c r="E244" s="58"/>
      <c r="F244" s="58"/>
      <c r="G244" s="58"/>
      <c r="H244" s="58"/>
      <c r="I244" s="30"/>
      <c r="J244" s="56"/>
      <c r="K244" s="56"/>
      <c r="L244" s="9"/>
    </row>
    <row r="245" spans="1:12" x14ac:dyDescent="0.2">
      <c r="A245" s="13"/>
      <c r="B245" s="11"/>
      <c r="C245" s="12"/>
      <c r="D245" s="2"/>
      <c r="E245" s="10"/>
      <c r="F245" s="2"/>
      <c r="G245" s="10"/>
      <c r="H245" s="2"/>
      <c r="I245" s="30"/>
      <c r="J245" s="56"/>
      <c r="K245" s="56"/>
      <c r="L245" s="9"/>
    </row>
    <row r="246" spans="1:12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42"/>
      <c r="L246" s="9"/>
    </row>
    <row r="247" spans="1:12" ht="22.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</row>
    <row r="248" spans="1:12" x14ac:dyDescent="0.2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</row>
    <row r="249" spans="1:12" x14ac:dyDescent="0.2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</row>
    <row r="250" spans="1:12" ht="21.75" customHeight="1" x14ac:dyDescent="0.2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</row>
    <row r="251" spans="1:12" x14ac:dyDescent="0.2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</row>
    <row r="252" spans="1:12" x14ac:dyDescent="0.2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</row>
    <row r="253" spans="1:12" x14ac:dyDescent="0.2">
      <c r="A253" s="52"/>
      <c r="B253" s="11"/>
      <c r="C253" s="12"/>
      <c r="D253" s="2"/>
      <c r="E253" s="10"/>
      <c r="F253" s="2"/>
      <c r="G253" s="10"/>
      <c r="H253" s="2"/>
      <c r="I253" s="30"/>
      <c r="J253" s="56"/>
      <c r="K253" s="56"/>
      <c r="L253" s="9"/>
    </row>
    <row r="254" spans="1:12" x14ac:dyDescent="0.2">
      <c r="A254" s="41"/>
      <c r="B254" s="11"/>
      <c r="C254" s="12"/>
      <c r="D254" s="2"/>
      <c r="E254" s="10"/>
      <c r="F254" s="2"/>
      <c r="G254" s="10"/>
      <c r="H254" s="2"/>
      <c r="I254" s="30"/>
      <c r="J254" s="56"/>
      <c r="K254" s="56"/>
      <c r="L254" s="17"/>
    </row>
    <row r="255" spans="1:12" x14ac:dyDescent="0.2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</row>
    <row r="256" spans="1:12" x14ac:dyDescent="0.2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</row>
    <row r="257" spans="1:12" x14ac:dyDescent="0.2">
      <c r="A257" s="54"/>
      <c r="B257" s="11"/>
      <c r="C257" s="12"/>
      <c r="D257" s="2"/>
      <c r="E257" s="10"/>
      <c r="F257" s="2"/>
      <c r="G257" s="10"/>
      <c r="H257" s="2"/>
      <c r="I257" s="30"/>
      <c r="J257" s="56"/>
      <c r="K257" s="56"/>
      <c r="L257" s="9"/>
    </row>
    <row r="258" spans="1:12" x14ac:dyDescent="0.2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</row>
    <row r="259" spans="1:12" x14ac:dyDescent="0.2">
      <c r="A259" s="19"/>
      <c r="J259" s="55"/>
      <c r="K259" s="55"/>
      <c r="L259" s="35"/>
    </row>
    <row r="260" spans="1:12" x14ac:dyDescent="0.2">
      <c r="A260" s="19"/>
      <c r="J260" s="55"/>
      <c r="K260" s="55"/>
    </row>
    <row r="261" spans="1:12" x14ac:dyDescent="0.2">
      <c r="A261" s="19"/>
      <c r="J261" s="55"/>
      <c r="K261" s="55"/>
    </row>
    <row r="262" spans="1:12" x14ac:dyDescent="0.2">
      <c r="A262" s="19"/>
      <c r="J262" s="55"/>
      <c r="K262" s="55"/>
    </row>
    <row r="263" spans="1:12" x14ac:dyDescent="0.2">
      <c r="A263" s="19"/>
      <c r="J263" s="55"/>
      <c r="K263" s="55"/>
    </row>
    <row r="264" spans="1:12" x14ac:dyDescent="0.2">
      <c r="A264" s="19"/>
      <c r="J264" s="55"/>
      <c r="K264" s="55"/>
    </row>
    <row r="265" spans="1:12" x14ac:dyDescent="0.2">
      <c r="A265" s="19"/>
      <c r="J265" s="55"/>
      <c r="K265" s="55"/>
    </row>
    <row r="266" spans="1:12" x14ac:dyDescent="0.2">
      <c r="A266" s="19"/>
      <c r="J266" s="55"/>
      <c r="K266" s="55"/>
    </row>
    <row r="267" spans="1:12" x14ac:dyDescent="0.2">
      <c r="A267" s="19"/>
      <c r="J267" s="55"/>
      <c r="K267" s="55"/>
    </row>
    <row r="268" spans="1:12" x14ac:dyDescent="0.2">
      <c r="A268" s="19"/>
      <c r="J268" s="55"/>
      <c r="K268" s="55"/>
    </row>
    <row r="269" spans="1:12" x14ac:dyDescent="0.2">
      <c r="A269" s="19"/>
      <c r="J269" s="55"/>
      <c r="K269" s="55"/>
    </row>
    <row r="270" spans="1:12" x14ac:dyDescent="0.2">
      <c r="A270" s="19"/>
      <c r="J270" s="55"/>
      <c r="K270" s="55"/>
    </row>
    <row r="271" spans="1:12" x14ac:dyDescent="0.2">
      <c r="A271" s="19"/>
      <c r="J271" s="55"/>
      <c r="K271" s="55"/>
    </row>
    <row r="272" spans="1:12" x14ac:dyDescent="0.2">
      <c r="A272" s="19"/>
      <c r="J272" s="55"/>
      <c r="K272" s="55"/>
    </row>
    <row r="273" spans="1:11" x14ac:dyDescent="0.2">
      <c r="A273" s="19"/>
      <c r="J273" s="55"/>
      <c r="K273" s="55"/>
    </row>
    <row r="274" spans="1:11" x14ac:dyDescent="0.2">
      <c r="A274" s="19"/>
      <c r="J274" s="55"/>
      <c r="K274" s="55"/>
    </row>
    <row r="275" spans="1:11" x14ac:dyDescent="0.2">
      <c r="A275" s="19"/>
      <c r="J275" s="55"/>
      <c r="K275" s="55"/>
    </row>
    <row r="276" spans="1:11" x14ac:dyDescent="0.2">
      <c r="A276" s="19"/>
      <c r="J276" s="55"/>
      <c r="K276" s="55"/>
    </row>
    <row r="277" spans="1:11" x14ac:dyDescent="0.2">
      <c r="A277" s="19"/>
      <c r="J277" s="55"/>
      <c r="K277" s="55"/>
    </row>
    <row r="278" spans="1:11" x14ac:dyDescent="0.2">
      <c r="A278" s="19"/>
      <c r="J278" s="55"/>
      <c r="K278" s="55"/>
    </row>
    <row r="279" spans="1:11" x14ac:dyDescent="0.2">
      <c r="A279" s="19"/>
      <c r="J279" s="55"/>
      <c r="K279" s="55"/>
    </row>
    <row r="280" spans="1:11" x14ac:dyDescent="0.2">
      <c r="A280" s="19"/>
      <c r="J280" s="55"/>
      <c r="K280" s="55"/>
    </row>
    <row r="281" spans="1:11" x14ac:dyDescent="0.2">
      <c r="A281" s="19"/>
      <c r="J281" s="55"/>
      <c r="K281" s="55"/>
    </row>
    <row r="282" spans="1:11" x14ac:dyDescent="0.2">
      <c r="A282" s="19"/>
      <c r="J282" s="55"/>
      <c r="K282" s="55"/>
    </row>
    <row r="283" spans="1:11" x14ac:dyDescent="0.2">
      <c r="A283" s="19"/>
      <c r="J283" s="55"/>
      <c r="K283" s="55"/>
    </row>
    <row r="284" spans="1:11" x14ac:dyDescent="0.2">
      <c r="A284" s="19"/>
      <c r="J284" s="55"/>
      <c r="K284" s="55"/>
    </row>
    <row r="285" spans="1:11" x14ac:dyDescent="0.2">
      <c r="A285" s="19"/>
      <c r="J285" s="55"/>
      <c r="K285" s="55"/>
    </row>
    <row r="286" spans="1:11" x14ac:dyDescent="0.2">
      <c r="A286" s="19"/>
      <c r="J286" s="55"/>
      <c r="K286" s="55"/>
    </row>
    <row r="287" spans="1:11" x14ac:dyDescent="0.2">
      <c r="A287" s="19"/>
      <c r="J287" s="55"/>
      <c r="K287" s="55"/>
    </row>
    <row r="288" spans="1:11" x14ac:dyDescent="0.2">
      <c r="A288" s="19"/>
      <c r="J288" s="55"/>
      <c r="K288" s="55"/>
    </row>
    <row r="289" spans="1:11" x14ac:dyDescent="0.2">
      <c r="A289" s="19"/>
      <c r="J289" s="55"/>
      <c r="K289" s="55"/>
    </row>
    <row r="290" spans="1:11" x14ac:dyDescent="0.2">
      <c r="A290" s="19"/>
      <c r="J290" s="55"/>
      <c r="K290" s="55"/>
    </row>
    <row r="291" spans="1:11" x14ac:dyDescent="0.2">
      <c r="A291" s="19"/>
      <c r="J291" s="55"/>
      <c r="K291" s="55"/>
    </row>
    <row r="292" spans="1:11" x14ac:dyDescent="0.2">
      <c r="A292" s="19"/>
      <c r="J292" s="55"/>
      <c r="K292" s="55"/>
    </row>
    <row r="293" spans="1:11" x14ac:dyDescent="0.2">
      <c r="A293" s="19"/>
      <c r="J293" s="55"/>
      <c r="K293" s="55"/>
    </row>
    <row r="294" spans="1:11" x14ac:dyDescent="0.2">
      <c r="A294" s="19"/>
      <c r="J294" s="55"/>
      <c r="K294" s="55"/>
    </row>
    <row r="295" spans="1:11" x14ac:dyDescent="0.2">
      <c r="A295" s="19"/>
      <c r="J295" s="55"/>
      <c r="K295" s="55"/>
    </row>
    <row r="296" spans="1:11" x14ac:dyDescent="0.2">
      <c r="A296" s="19"/>
      <c r="J296" s="55"/>
      <c r="K296" s="55"/>
    </row>
    <row r="297" spans="1:11" x14ac:dyDescent="0.2">
      <c r="A297" s="19"/>
      <c r="J297" s="55"/>
      <c r="K297" s="55"/>
    </row>
    <row r="298" spans="1:11" x14ac:dyDescent="0.2">
      <c r="A298" s="19"/>
      <c r="J298" s="55"/>
      <c r="K298" s="55"/>
    </row>
    <row r="299" spans="1:11" x14ac:dyDescent="0.2">
      <c r="A299" s="19"/>
      <c r="J299" s="55"/>
      <c r="K299" s="55"/>
    </row>
    <row r="300" spans="1:11" x14ac:dyDescent="0.2">
      <c r="A300" s="19"/>
      <c r="J300" s="55"/>
      <c r="K300" s="55"/>
    </row>
    <row r="301" spans="1:11" x14ac:dyDescent="0.2">
      <c r="A301" s="19"/>
      <c r="J301" s="55"/>
      <c r="K301" s="55"/>
    </row>
    <row r="302" spans="1:11" x14ac:dyDescent="0.2">
      <c r="A302" s="19"/>
      <c r="J302" s="55"/>
      <c r="K302" s="55"/>
    </row>
    <row r="303" spans="1:11" x14ac:dyDescent="0.2">
      <c r="A303" s="19"/>
      <c r="J303" s="55"/>
      <c r="K303" s="55"/>
    </row>
    <row r="304" spans="1:11" x14ac:dyDescent="0.2">
      <c r="A304" s="19"/>
      <c r="J304" s="55"/>
      <c r="K304" s="55"/>
    </row>
    <row r="305" spans="1:11" x14ac:dyDescent="0.2">
      <c r="A305" s="19"/>
      <c r="J305" s="55"/>
      <c r="K305" s="55"/>
    </row>
    <row r="306" spans="1:11" x14ac:dyDescent="0.2">
      <c r="A306" s="19"/>
      <c r="J306" s="55"/>
      <c r="K306" s="55"/>
    </row>
    <row r="307" spans="1:11" x14ac:dyDescent="0.2">
      <c r="A307" s="19"/>
      <c r="J307" s="55"/>
      <c r="K307" s="55"/>
    </row>
    <row r="308" spans="1:11" x14ac:dyDescent="0.2">
      <c r="A308" s="19"/>
      <c r="J308" s="55"/>
      <c r="K308" s="55"/>
    </row>
    <row r="309" spans="1:11" x14ac:dyDescent="0.2">
      <c r="A309" s="19"/>
      <c r="J309" s="55"/>
      <c r="K309" s="55"/>
    </row>
    <row r="310" spans="1:11" x14ac:dyDescent="0.2">
      <c r="A310" s="19"/>
    </row>
    <row r="311" spans="1:11" x14ac:dyDescent="0.2">
      <c r="A311" s="19"/>
    </row>
    <row r="312" spans="1:11" x14ac:dyDescent="0.2">
      <c r="A312" s="19"/>
    </row>
    <row r="313" spans="1:11" x14ac:dyDescent="0.2">
      <c r="A313" s="19"/>
    </row>
    <row r="314" spans="1:11" x14ac:dyDescent="0.2">
      <c r="A314" s="19"/>
    </row>
    <row r="315" spans="1:11" x14ac:dyDescent="0.2">
      <c r="A315" s="19"/>
    </row>
    <row r="316" spans="1:11" x14ac:dyDescent="0.2">
      <c r="A316" s="19"/>
    </row>
    <row r="317" spans="1:11" x14ac:dyDescent="0.2">
      <c r="A317" s="19"/>
    </row>
    <row r="318" spans="1:11" x14ac:dyDescent="0.2">
      <c r="A318" s="19"/>
    </row>
    <row r="319" spans="1:11" x14ac:dyDescent="0.2">
      <c r="A319" s="19"/>
    </row>
    <row r="320" spans="1:11" x14ac:dyDescent="0.2">
      <c r="A320" s="19"/>
    </row>
    <row r="321" spans="1:1" x14ac:dyDescent="0.2">
      <c r="A321" s="19"/>
    </row>
    <row r="322" spans="1:1" x14ac:dyDescent="0.2">
      <c r="A322" s="19"/>
    </row>
  </sheetData>
  <mergeCells count="21">
    <mergeCell ref="J5:K5"/>
    <mergeCell ref="J3:K4"/>
    <mergeCell ref="A1:M1"/>
    <mergeCell ref="A2:M2"/>
    <mergeCell ref="A3:A4"/>
    <mergeCell ref="B3:C4"/>
    <mergeCell ref="D3:I4"/>
    <mergeCell ref="M3:M4"/>
    <mergeCell ref="A251:L251"/>
    <mergeCell ref="A252:L252"/>
    <mergeCell ref="A258:L258"/>
    <mergeCell ref="A240:L240"/>
    <mergeCell ref="A243:J243"/>
    <mergeCell ref="A244:H244"/>
    <mergeCell ref="A246:J246"/>
    <mergeCell ref="A247:L247"/>
    <mergeCell ref="A248:L248"/>
    <mergeCell ref="A249:L249"/>
    <mergeCell ref="A250:L250"/>
    <mergeCell ref="A255:L255"/>
    <mergeCell ref="A256:L256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showGridLines="0" zoomScaleNormal="100" workbookViewId="0">
      <selection activeCell="A22" sqref="A22:B23"/>
    </sheetView>
  </sheetViews>
  <sheetFormatPr baseColWidth="10" defaultColWidth="9.140625" defaultRowHeight="14.25" customHeight="1" x14ac:dyDescent="0.15"/>
  <cols>
    <col min="1" max="1" width="4.140625" style="18" customWidth="1"/>
    <col min="2" max="2" width="98.28515625" style="14" customWidth="1"/>
    <col min="3" max="16384" width="9.140625" style="14"/>
  </cols>
  <sheetData>
    <row r="1" spans="1:3" ht="14.25" customHeight="1" x14ac:dyDescent="0.15">
      <c r="A1" s="17" t="s">
        <v>231</v>
      </c>
      <c r="B1" s="13" t="s">
        <v>246</v>
      </c>
    </row>
    <row r="2" spans="1:3" s="3" customFormat="1" ht="14.25" customHeight="1" x14ac:dyDescent="0.15">
      <c r="A2" s="17" t="s">
        <v>232</v>
      </c>
      <c r="B2" s="13" t="s">
        <v>4</v>
      </c>
    </row>
    <row r="3" spans="1:3" s="3" customFormat="1" ht="14.25" customHeight="1" x14ac:dyDescent="0.15">
      <c r="A3" s="17" t="s">
        <v>249</v>
      </c>
      <c r="B3" s="39" t="s">
        <v>251</v>
      </c>
    </row>
    <row r="4" spans="1:3" s="3" customFormat="1" ht="14.25" customHeight="1" x14ac:dyDescent="0.15">
      <c r="A4" s="35" t="s">
        <v>233</v>
      </c>
      <c r="B4" s="13" t="s">
        <v>68</v>
      </c>
      <c r="C4" s="40"/>
    </row>
    <row r="5" spans="1:3" s="3" customFormat="1" ht="14.25" customHeight="1" x14ac:dyDescent="0.15">
      <c r="A5" s="35" t="s">
        <v>235</v>
      </c>
      <c r="B5" s="13" t="s">
        <v>10</v>
      </c>
      <c r="C5" s="40"/>
    </row>
    <row r="6" spans="1:3" ht="14.25" customHeight="1" x14ac:dyDescent="0.15">
      <c r="A6" s="35" t="s">
        <v>230</v>
      </c>
      <c r="B6" s="13" t="s">
        <v>7</v>
      </c>
      <c r="C6" s="40"/>
    </row>
    <row r="7" spans="1:3" ht="14.25" customHeight="1" x14ac:dyDescent="0.15">
      <c r="A7" s="35" t="s">
        <v>239</v>
      </c>
      <c r="B7" s="13" t="s">
        <v>252</v>
      </c>
      <c r="C7" s="40"/>
    </row>
    <row r="8" spans="1:3" ht="14.25" customHeight="1" x14ac:dyDescent="0.15">
      <c r="A8" s="35" t="s">
        <v>240</v>
      </c>
      <c r="B8" s="13" t="s">
        <v>5</v>
      </c>
      <c r="C8" s="40"/>
    </row>
    <row r="9" spans="1:3" ht="24.75" customHeight="1" x14ac:dyDescent="0.15">
      <c r="A9" s="17" t="s">
        <v>241</v>
      </c>
      <c r="B9" s="42" t="s">
        <v>256</v>
      </c>
      <c r="C9" s="40"/>
    </row>
    <row r="10" spans="1:3" ht="16.5" customHeight="1" x14ac:dyDescent="0.15">
      <c r="A10" s="51">
        <v>1</v>
      </c>
      <c r="B10" s="52" t="s">
        <v>268</v>
      </c>
      <c r="C10" s="40"/>
    </row>
    <row r="11" spans="1:3" ht="14.25" customHeight="1" x14ac:dyDescent="0.15">
      <c r="A11" s="53">
        <v>2</v>
      </c>
      <c r="B11" s="52" t="s">
        <v>269</v>
      </c>
      <c r="C11" s="40"/>
    </row>
    <row r="12" spans="1:3" ht="19.5" customHeight="1" x14ac:dyDescent="0.15">
      <c r="A12" s="53">
        <v>3</v>
      </c>
      <c r="B12" s="52" t="s">
        <v>242</v>
      </c>
    </row>
    <row r="13" spans="1:3" s="3" customFormat="1" ht="14.25" customHeight="1" x14ac:dyDescent="0.15">
      <c r="A13" s="53">
        <v>4</v>
      </c>
      <c r="B13" s="52" t="s">
        <v>236</v>
      </c>
      <c r="C13" s="40"/>
    </row>
    <row r="14" spans="1:3" ht="14.25" customHeight="1" x14ac:dyDescent="0.15">
      <c r="A14" s="53">
        <v>5</v>
      </c>
      <c r="B14" s="52" t="s">
        <v>237</v>
      </c>
      <c r="C14" s="40"/>
    </row>
    <row r="15" spans="1:3" ht="14.25" customHeight="1" x14ac:dyDescent="0.15">
      <c r="A15" s="53">
        <v>6</v>
      </c>
      <c r="B15" s="52" t="s">
        <v>270</v>
      </c>
    </row>
    <row r="16" spans="1:3" ht="14.25" customHeight="1" x14ac:dyDescent="0.15">
      <c r="A16" s="53">
        <v>7</v>
      </c>
      <c r="B16" s="41" t="s">
        <v>243</v>
      </c>
      <c r="C16" s="40"/>
    </row>
    <row r="17" spans="1:3" ht="12" customHeight="1" x14ac:dyDescent="0.15">
      <c r="A17" s="53">
        <v>8</v>
      </c>
      <c r="B17" s="52" t="s">
        <v>250</v>
      </c>
    </row>
    <row r="18" spans="1:3" ht="14.25" customHeight="1" x14ac:dyDescent="0.15">
      <c r="A18" s="53">
        <v>9</v>
      </c>
      <c r="B18" s="52" t="s">
        <v>271</v>
      </c>
      <c r="C18" s="40"/>
    </row>
    <row r="19" spans="1:3" ht="14.25" customHeight="1" x14ac:dyDescent="0.15">
      <c r="A19" s="53">
        <v>10</v>
      </c>
      <c r="B19" s="54" t="s">
        <v>272</v>
      </c>
    </row>
    <row r="20" spans="1:3" ht="14.25" customHeight="1" x14ac:dyDescent="0.15">
      <c r="A20" s="17">
        <v>11</v>
      </c>
      <c r="B20" s="52" t="s">
        <v>238</v>
      </c>
    </row>
    <row r="35" spans="1:1" ht="14.25" customHeight="1" x14ac:dyDescent="0.2">
      <c r="A35" s="43"/>
    </row>
  </sheetData>
  <phoneticPr fontId="1" type="noConversion"/>
  <pageMargins left="0.75" right="0.75" top="1" bottom="1" header="0.5" footer="0.5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FOOTNOTES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Ursi</cp:lastModifiedBy>
  <cp:lastPrinted>2010-06-18T14:15:00Z</cp:lastPrinted>
  <dcterms:created xsi:type="dcterms:W3CDTF">2010-12-09T12:07:05Z</dcterms:created>
  <dcterms:modified xsi:type="dcterms:W3CDTF">2010-12-10T11:29:04Z</dcterms:modified>
</cp:coreProperties>
</file>