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360" yWindow="60" windowWidth="11595" windowHeight="9210"/>
  </bookViews>
  <sheets>
    <sheet name="Hoja1" sheetId="1" r:id="rId1"/>
    <sheet name="Hoja2" sheetId="2" r:id="rId2"/>
    <sheet name="Hoja3" sheetId="3" r:id="rId3"/>
  </sheets>
  <calcPr calcId="144525"/>
  <webPublishing codePage="1252"/>
</workbook>
</file>

<file path=xl/calcChain.xml><?xml version="1.0" encoding="utf-8"?>
<calcChain xmlns="http://schemas.openxmlformats.org/spreadsheetml/2006/main">
  <c r="J2" i="2" l="1"/>
  <c r="F3" i="2"/>
  <c r="F2" i="2"/>
  <c r="F4" i="2"/>
  <c r="F5" i="2"/>
  <c r="G3" i="2" s="1"/>
  <c r="C3" i="2"/>
  <c r="C4" i="2"/>
  <c r="B5" i="2"/>
  <c r="C2" i="2"/>
  <c r="E2" i="2" s="1"/>
  <c r="E3" i="2" s="1"/>
  <c r="E4" i="2" s="1"/>
  <c r="D2" i="2"/>
  <c r="D3" i="2" s="1"/>
  <c r="D4" i="2" s="1"/>
  <c r="J2" i="1"/>
  <c r="G15" i="1"/>
  <c r="G16" i="1"/>
  <c r="G14" i="1"/>
  <c r="D2" i="1"/>
  <c r="D3" i="1" s="1"/>
  <c r="D4" i="1" s="1"/>
  <c r="C3" i="1"/>
  <c r="C4" i="1"/>
  <c r="C2" i="1"/>
  <c r="E2" i="1" s="1"/>
  <c r="E3" i="1" s="1"/>
  <c r="F3" i="1"/>
  <c r="F4" i="1"/>
  <c r="F2" i="1"/>
  <c r="B5" i="1"/>
  <c r="G4" i="2" l="1"/>
  <c r="H4" i="2" s="1"/>
  <c r="I4" i="2" s="1"/>
  <c r="J4" i="2" s="1"/>
  <c r="J5" i="2" s="1"/>
  <c r="J6" i="2" s="1"/>
  <c r="G2" i="2"/>
  <c r="H2" i="2" s="1"/>
  <c r="I2" i="2" s="1"/>
  <c r="H3" i="2"/>
  <c r="I3" i="2" s="1"/>
  <c r="J3" i="2" s="1"/>
  <c r="E4" i="1"/>
  <c r="F5" i="1"/>
  <c r="G3" i="1" s="1"/>
  <c r="G4" i="1" l="1"/>
  <c r="G2" i="1"/>
  <c r="H2" i="1" s="1"/>
  <c r="I2" i="1" s="1"/>
  <c r="H3" i="1" l="1"/>
  <c r="I3" i="1" s="1"/>
  <c r="J3" i="1" s="1"/>
  <c r="H4" i="1" l="1"/>
  <c r="I4" i="1" s="1"/>
  <c r="J4" i="1" s="1"/>
  <c r="J5" i="1" s="1"/>
  <c r="J6" i="1" s="1"/>
</calcChain>
</file>

<file path=xl/sharedStrings.xml><?xml version="1.0" encoding="utf-8"?>
<sst xmlns="http://schemas.openxmlformats.org/spreadsheetml/2006/main" count="26" uniqueCount="13">
  <si>
    <t>ni</t>
  </si>
  <si>
    <t>fi</t>
  </si>
  <si>
    <t>Ni</t>
  </si>
  <si>
    <t>Fi=p</t>
  </si>
  <si>
    <t>c*n=si</t>
  </si>
  <si>
    <t>qi</t>
  </si>
  <si>
    <t>ui=si/10</t>
  </si>
  <si>
    <t>igualdad</t>
  </si>
  <si>
    <t>qi-1+qi</t>
  </si>
  <si>
    <t>fi(qi-1+qi)</t>
  </si>
  <si>
    <t>I gini</t>
  </si>
  <si>
    <t>qi 2</t>
  </si>
  <si>
    <t>Caramelos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</si>
</sst>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Hoja1!$F$12</c:f>
              <c:strCache>
                <c:ptCount val="1"/>
                <c:pt idx="0">
                  <c:v>qi</c:v>
                </c:pt>
              </c:strCache>
            </c:strRef>
          </c:tx>
          <c:xVal>
            <c:numRef>
              <c:f>Hoja1!$E$13:$E$16</c:f>
              <c:numCache>
                <c:formatCode>General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0.8</c:v>
                </c:pt>
                <c:pt idx="3">
                  <c:v>1</c:v>
                </c:pt>
              </c:numCache>
            </c:numRef>
          </c:xVal>
          <c:yVal>
            <c:numRef>
              <c:f>Hoja1!$F$13:$F$16</c:f>
              <c:numCache>
                <c:formatCode>General</c:formatCode>
                <c:ptCount val="4"/>
                <c:pt idx="0">
                  <c:v>0</c:v>
                </c:pt>
                <c:pt idx="1">
                  <c:v>0.2</c:v>
                </c:pt>
                <c:pt idx="2">
                  <c:v>0.6</c:v>
                </c:pt>
                <c:pt idx="3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Hoja1!$G$12</c:f>
              <c:strCache>
                <c:ptCount val="1"/>
                <c:pt idx="0">
                  <c:v>igualdad</c:v>
                </c:pt>
              </c:strCache>
            </c:strRef>
          </c:tx>
          <c:xVal>
            <c:numRef>
              <c:f>Hoja1!$E$13:$E$16</c:f>
              <c:numCache>
                <c:formatCode>General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0.8</c:v>
                </c:pt>
                <c:pt idx="3">
                  <c:v>1</c:v>
                </c:pt>
              </c:numCache>
            </c:numRef>
          </c:xVal>
          <c:yVal>
            <c:numRef>
              <c:f>Hoja1!$G$13:$G$16</c:f>
              <c:numCache>
                <c:formatCode>General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0.8</c:v>
                </c:pt>
                <c:pt idx="3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Hoja1!$H$12</c:f>
              <c:strCache>
                <c:ptCount val="1"/>
                <c:pt idx="0">
                  <c:v>qi 2</c:v>
                </c:pt>
              </c:strCache>
            </c:strRef>
          </c:tx>
          <c:xVal>
            <c:numRef>
              <c:f>Hoja1!$E$13:$E$16</c:f>
              <c:numCache>
                <c:formatCode>General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0.8</c:v>
                </c:pt>
                <c:pt idx="3">
                  <c:v>1</c:v>
                </c:pt>
              </c:numCache>
            </c:numRef>
          </c:xVal>
          <c:yVal>
            <c:numRef>
              <c:f>Hoja1!$H$13:$H$16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14304"/>
        <c:axId val="143312768"/>
      </c:scatterChart>
      <c:valAx>
        <c:axId val="143314304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143312768"/>
        <c:crosses val="autoZero"/>
        <c:crossBetween val="midCat"/>
      </c:valAx>
      <c:valAx>
        <c:axId val="143312768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3314304"/>
        <c:crosses val="autoZero"/>
        <c:crossBetween val="midCat"/>
      </c:valAx>
      <c:spPr>
        <a:ln>
          <a:solidFill>
            <a:schemeClr val="accent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11</xdr:row>
      <xdr:rowOff>157162</xdr:rowOff>
    </xdr:from>
    <xdr:to>
      <xdr:col>14</xdr:col>
      <xdr:colOff>247650</xdr:colOff>
      <xdr:row>28</xdr:row>
      <xdr:rowOff>147637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baseColWidth="10" defaultRowHeight="12.75" x14ac:dyDescent="0.2"/>
  <sheetData>
    <row r="1" spans="1:10" x14ac:dyDescent="0.2">
      <c r="A1" t="s">
        <v>12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6</v>
      </c>
      <c r="H1" t="s">
        <v>5</v>
      </c>
      <c r="I1" t="s">
        <v>8</v>
      </c>
      <c r="J1" t="s">
        <v>9</v>
      </c>
    </row>
    <row r="2" spans="1:10" x14ac:dyDescent="0.2">
      <c r="A2">
        <v>1</v>
      </c>
      <c r="B2">
        <v>2</v>
      </c>
      <c r="C2">
        <f>+B2/5</f>
        <v>0.4</v>
      </c>
      <c r="D2">
        <f>+B2</f>
        <v>2</v>
      </c>
      <c r="E2">
        <f>+C2</f>
        <v>0.4</v>
      </c>
      <c r="F2">
        <f>A2*B2</f>
        <v>2</v>
      </c>
      <c r="G2">
        <f>+F2/$F$5</f>
        <v>0.2</v>
      </c>
      <c r="H2">
        <f>+G2</f>
        <v>0.2</v>
      </c>
      <c r="I2">
        <f>+H2</f>
        <v>0.2</v>
      </c>
      <c r="J2">
        <f>C6</f>
        <v>0</v>
      </c>
    </row>
    <row r="3" spans="1:10" x14ac:dyDescent="0.2">
      <c r="A3">
        <v>2</v>
      </c>
      <c r="B3">
        <v>2</v>
      </c>
      <c r="C3">
        <f>+B3/5</f>
        <v>0.4</v>
      </c>
      <c r="D3">
        <f>+D2+B3</f>
        <v>4</v>
      </c>
      <c r="E3">
        <f>+E2+C3</f>
        <v>0.8</v>
      </c>
      <c r="F3">
        <f>A3*B3</f>
        <v>4</v>
      </c>
      <c r="G3">
        <f>+F3/$F$5</f>
        <v>0.4</v>
      </c>
      <c r="H3">
        <f>+G3+H2</f>
        <v>0.60000000000000009</v>
      </c>
      <c r="I3">
        <f>+H3+H2</f>
        <v>0.8</v>
      </c>
      <c r="J3">
        <f>+I3*C3</f>
        <v>0.32000000000000006</v>
      </c>
    </row>
    <row r="4" spans="1:10" x14ac:dyDescent="0.2">
      <c r="A4">
        <v>4</v>
      </c>
      <c r="B4">
        <v>1</v>
      </c>
      <c r="C4">
        <f>+B4/5</f>
        <v>0.2</v>
      </c>
      <c r="D4">
        <f>+D3+B4</f>
        <v>5</v>
      </c>
      <c r="E4">
        <f>+E3+C4</f>
        <v>1</v>
      </c>
      <c r="F4">
        <f>A4*B4</f>
        <v>4</v>
      </c>
      <c r="G4">
        <f>+F4/$F$5</f>
        <v>0.4</v>
      </c>
      <c r="H4">
        <f>+G4+H3</f>
        <v>1</v>
      </c>
      <c r="I4">
        <f>+H4+H3</f>
        <v>1.6</v>
      </c>
      <c r="J4">
        <f>+I4*C4</f>
        <v>0.32000000000000006</v>
      </c>
    </row>
    <row r="5" spans="1:10" x14ac:dyDescent="0.2">
      <c r="B5">
        <f>SUM(B2:B4)</f>
        <v>5</v>
      </c>
      <c r="F5">
        <f>SUM(F2:F4)</f>
        <v>10</v>
      </c>
      <c r="J5">
        <f>SUM(J2:J4)</f>
        <v>0.64000000000000012</v>
      </c>
    </row>
    <row r="6" spans="1:10" x14ac:dyDescent="0.2">
      <c r="I6" t="s">
        <v>10</v>
      </c>
      <c r="J6">
        <f>1-J5</f>
        <v>0.35999999999999988</v>
      </c>
    </row>
    <row r="12" spans="1:10" x14ac:dyDescent="0.2">
      <c r="E12" t="s">
        <v>3</v>
      </c>
      <c r="F12" t="s">
        <v>5</v>
      </c>
      <c r="G12" t="s">
        <v>7</v>
      </c>
      <c r="H12" t="s">
        <v>11</v>
      </c>
    </row>
    <row r="13" spans="1:10" x14ac:dyDescent="0.2">
      <c r="E13">
        <v>0</v>
      </c>
      <c r="F13">
        <v>0</v>
      </c>
      <c r="G13">
        <v>0</v>
      </c>
      <c r="H13">
        <v>0</v>
      </c>
    </row>
    <row r="14" spans="1:10" x14ac:dyDescent="0.2">
      <c r="E14">
        <v>0.4</v>
      </c>
      <c r="F14">
        <v>0.2</v>
      </c>
      <c r="G14">
        <f>E14</f>
        <v>0.4</v>
      </c>
      <c r="H14">
        <v>0</v>
      </c>
    </row>
    <row r="15" spans="1:10" x14ac:dyDescent="0.2">
      <c r="E15">
        <v>0.8</v>
      </c>
      <c r="F15">
        <v>0.6</v>
      </c>
      <c r="G15">
        <f>E15</f>
        <v>0.8</v>
      </c>
      <c r="H15">
        <v>0.2</v>
      </c>
    </row>
    <row r="16" spans="1:10" x14ac:dyDescent="0.2">
      <c r="E16">
        <v>1</v>
      </c>
      <c r="F16">
        <v>1</v>
      </c>
      <c r="G16">
        <f>E16</f>
        <v>1</v>
      </c>
      <c r="H16">
        <v>1</v>
      </c>
    </row>
  </sheetData>
  <phoneticPr fontId="1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C7" sqref="C7"/>
    </sheetView>
  </sheetViews>
  <sheetFormatPr baseColWidth="10" defaultRowHeight="12.75" x14ac:dyDescent="0.2"/>
  <sheetData>
    <row r="1" spans="1:10" x14ac:dyDescent="0.2">
      <c r="A1" t="s">
        <v>12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6</v>
      </c>
      <c r="H1" t="s">
        <v>5</v>
      </c>
      <c r="I1" t="s">
        <v>8</v>
      </c>
      <c r="J1" t="s">
        <v>9</v>
      </c>
    </row>
    <row r="2" spans="1:10" x14ac:dyDescent="0.2">
      <c r="A2">
        <v>0</v>
      </c>
      <c r="B2">
        <v>2</v>
      </c>
      <c r="C2">
        <f>+B2/5</f>
        <v>0.4</v>
      </c>
      <c r="D2">
        <f>+B2</f>
        <v>2</v>
      </c>
      <c r="E2">
        <f>+C2</f>
        <v>0.4</v>
      </c>
      <c r="F2">
        <f>A2*B2</f>
        <v>0</v>
      </c>
      <c r="G2">
        <f>+F2/$F$5</f>
        <v>0</v>
      </c>
      <c r="H2">
        <f>+G2</f>
        <v>0</v>
      </c>
      <c r="I2">
        <f>+H2</f>
        <v>0</v>
      </c>
      <c r="J2">
        <f>C6</f>
        <v>0</v>
      </c>
    </row>
    <row r="3" spans="1:10" x14ac:dyDescent="0.2">
      <c r="A3">
        <v>1</v>
      </c>
      <c r="B3">
        <v>2</v>
      </c>
      <c r="C3">
        <f>+B3/5</f>
        <v>0.4</v>
      </c>
      <c r="D3">
        <f>+D2+B3</f>
        <v>4</v>
      </c>
      <c r="E3">
        <f>+E2+C3</f>
        <v>0.8</v>
      </c>
      <c r="F3">
        <f>A3*B3</f>
        <v>2</v>
      </c>
      <c r="G3">
        <f>+F3/$F$5</f>
        <v>0.2</v>
      </c>
      <c r="H3">
        <f>+G3+H2</f>
        <v>0.2</v>
      </c>
      <c r="I3">
        <f>+H3+H2</f>
        <v>0.2</v>
      </c>
      <c r="J3">
        <f>+I3*C3</f>
        <v>8.0000000000000016E-2</v>
      </c>
    </row>
    <row r="4" spans="1:10" x14ac:dyDescent="0.2">
      <c r="A4">
        <v>8</v>
      </c>
      <c r="B4">
        <v>1</v>
      </c>
      <c r="C4">
        <f>+B4/5</f>
        <v>0.2</v>
      </c>
      <c r="D4">
        <f>+D3+B4</f>
        <v>5</v>
      </c>
      <c r="E4">
        <f>+E3+C4</f>
        <v>1</v>
      </c>
      <c r="F4">
        <f>A4*B4</f>
        <v>8</v>
      </c>
      <c r="G4">
        <f>+F4/$F$5</f>
        <v>0.8</v>
      </c>
      <c r="H4">
        <f>+G4+H3</f>
        <v>1</v>
      </c>
      <c r="I4">
        <f>+H4+H3</f>
        <v>1.2</v>
      </c>
      <c r="J4">
        <f>+I4*C4</f>
        <v>0.24</v>
      </c>
    </row>
    <row r="5" spans="1:10" x14ac:dyDescent="0.2">
      <c r="B5">
        <f>SUM(B2:B4)</f>
        <v>5</v>
      </c>
      <c r="F5">
        <f>SUM(F2:F4)</f>
        <v>10</v>
      </c>
      <c r="J5">
        <f>SUM(J2:J4)</f>
        <v>0.32</v>
      </c>
    </row>
    <row r="6" spans="1:10" x14ac:dyDescent="0.2">
      <c r="I6" t="s">
        <v>10</v>
      </c>
      <c r="J6">
        <f>1-J5</f>
        <v>0.67999999999999994</v>
      </c>
    </row>
  </sheetData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</dc:creator>
  <cp:lastModifiedBy>Ursi</cp:lastModifiedBy>
  <dcterms:created xsi:type="dcterms:W3CDTF">2006-11-16T22:34:21Z</dcterms:created>
  <dcterms:modified xsi:type="dcterms:W3CDTF">2010-10-25T09:26:37Z</dcterms:modified>
</cp:coreProperties>
</file>